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'Itens'!$A$1:$K$73</definedName>
  </definedNames>
  <calcPr fullCalcOnLoad="1"/>
</workbook>
</file>

<file path=xl/sharedStrings.xml><?xml version="1.0" encoding="utf-8"?>
<sst xmlns="http://schemas.openxmlformats.org/spreadsheetml/2006/main" count="322" uniqueCount="209">
  <si>
    <t/>
  </si>
  <si>
    <t>PREFEITURA MUNICIPAL DE LONTRA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</si>
  <si>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</si>
  <si>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</si>
  <si>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</si>
  <si>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</si>
  <si>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</si>
  <si>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</si>
  <si>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0055/0020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</si>
  <si>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</si>
  <si>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</si>
  <si>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</si>
  <si>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</si>
  <si>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</si>
  <si>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</si>
  <si>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</si>
  <si>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11/07/2022 09:00:00</t>
  </si>
  <si>
    <t xml:space="preserve">Objeto: </t>
  </si>
  <si>
    <t>AQUISIÇÃO DE MATERIAL DE CONSTRUÇÃO PARA UTILIAÇÃO NA FABRICAÇÃO DE PRÉ MOLDADOS PARA ATENDER A NECESSIDADE DA SECRETARIA MUNICIPAL DE OBRAS DO MUNICIPIO DE LONTRA.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</si>
  <si>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</si>
  <si>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</si>
  <si>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</si>
  <si>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</si>
  <si>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</si>
  <si>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</si>
  <si>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</si>
  <si>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</si>
  <si>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</si>
  <si>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</si>
  <si>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</si>
  <si>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</si>
  <si>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21897</t>
  </si>
  <si>
    <t>0001</t>
  </si>
  <si>
    <t>ABAFADOR DE RUIDO</t>
  </si>
  <si>
    <t>11238</t>
  </si>
  <si>
    <t>21892</t>
  </si>
  <si>
    <t>0002</t>
  </si>
  <si>
    <t>ALAVANCA/LABANCA  LISA DE FERRO TIPO PONTEIRO</t>
  </si>
  <si>
    <t>11239</t>
  </si>
  <si>
    <t>6230</t>
  </si>
  <si>
    <t>0003</t>
  </si>
  <si>
    <t>ARAME RECOZIDO TORCIDO  BWG 18 (1,25MM)</t>
  </si>
  <si>
    <t>KG</t>
  </si>
  <si>
    <t>11240</t>
  </si>
  <si>
    <t>6233</t>
  </si>
  <si>
    <t>0004</t>
  </si>
  <si>
    <t>AREIA GROSSA LAVADA</t>
  </si>
  <si>
    <t>M³</t>
  </si>
  <si>
    <t>11241</t>
  </si>
  <si>
    <t>11277</t>
  </si>
  <si>
    <t>0005</t>
  </si>
  <si>
    <t>BOTINA COURO MODELO COURO MODELO SEM CADARÇO COM OU SEM BIQUEIRA DE AÇO. NUMUEROS VARIADOS</t>
  </si>
  <si>
    <t>PAR</t>
  </si>
  <si>
    <t>11242</t>
  </si>
  <si>
    <t>15257</t>
  </si>
  <si>
    <t>0006</t>
  </si>
  <si>
    <t>BRITA N°0</t>
  </si>
  <si>
    <t>METROS</t>
  </si>
  <si>
    <t>11243</t>
  </si>
  <si>
    <t>6268</t>
  </si>
  <si>
    <t>0007</t>
  </si>
  <si>
    <t>BRITA Nº1</t>
  </si>
  <si>
    <t>11244</t>
  </si>
  <si>
    <t>21886</t>
  </si>
  <si>
    <t>0008</t>
  </si>
  <si>
    <t>CARRINHO DE MÃO CHAPA 14 COM RODA PNEU E CÂMARA</t>
  </si>
  <si>
    <t>11245</t>
  </si>
  <si>
    <t>21885</t>
  </si>
  <si>
    <t>0009</t>
  </si>
  <si>
    <t>CARRINHO DE MÃO CHAPA 16 COM RODA PNEU E CÂMARA</t>
  </si>
  <si>
    <t>11246</t>
  </si>
  <si>
    <t>21884</t>
  </si>
  <si>
    <t>0010</t>
  </si>
  <si>
    <t>Carrinho transportador para tabua de maquina de blocos de concreto.</t>
  </si>
  <si>
    <t>11247</t>
  </si>
  <si>
    <t>6659</t>
  </si>
  <si>
    <t>0011</t>
  </si>
  <si>
    <t>CAVADEIRA ARTICULADA GRANDE C/CABO</t>
  </si>
  <si>
    <t>UN</t>
  </si>
  <si>
    <t>11248</t>
  </si>
  <si>
    <t>21891</t>
  </si>
  <si>
    <t>0012</t>
  </si>
  <si>
    <t>CAVADEIRA LISA MACIÇA DE FERRO TIPO PONTEIRO C/BOLA</t>
  </si>
  <si>
    <t>11249</t>
  </si>
  <si>
    <t>21890</t>
  </si>
  <si>
    <t>0013</t>
  </si>
  <si>
    <t>CAVADEIRA RETA</t>
  </si>
  <si>
    <t>11250</t>
  </si>
  <si>
    <t>17100</t>
  </si>
  <si>
    <t>0014</t>
  </si>
  <si>
    <t>CIMENTO CP 5, SACO DE 40 KG</t>
  </si>
  <si>
    <t>SC</t>
  </si>
  <si>
    <t>11251</t>
  </si>
  <si>
    <t>6683</t>
  </si>
  <si>
    <t>0015</t>
  </si>
  <si>
    <t>CIMENTO CPII 32, SC. 50KG</t>
  </si>
  <si>
    <t>11252</t>
  </si>
  <si>
    <t>6975</t>
  </si>
  <si>
    <t>0016</t>
  </si>
  <si>
    <t>ENXADA 02 LIBRAS</t>
  </si>
  <si>
    <t>11253</t>
  </si>
  <si>
    <t>6979</t>
  </si>
  <si>
    <t>0017</t>
  </si>
  <si>
    <t>ENXADÃO  02 LIBRAS</t>
  </si>
  <si>
    <t>11254</t>
  </si>
  <si>
    <t>21898</t>
  </si>
  <si>
    <t>0018</t>
  </si>
  <si>
    <t>FORMA PARA LAGE PRÉ MOLDADA COM 6M</t>
  </si>
  <si>
    <t>PEÇAS</t>
  </si>
  <si>
    <t>11255</t>
  </si>
  <si>
    <t>21899</t>
  </si>
  <si>
    <t>0019</t>
  </si>
  <si>
    <t>FORMA PARA MEIO FIO COM 2M</t>
  </si>
  <si>
    <t>11256</t>
  </si>
  <si>
    <t>21895</t>
  </si>
  <si>
    <t>0020</t>
  </si>
  <si>
    <t>Kit Aspersor  C/ Tubo E Saída Abraçadeira</t>
  </si>
  <si>
    <t>KIT</t>
  </si>
  <si>
    <t>11257</t>
  </si>
  <si>
    <t>7105</t>
  </si>
  <si>
    <t>0021</t>
  </si>
  <si>
    <t>LUVA DE LÁTEX, ANTIDERRAPANTE VERDE</t>
  </si>
  <si>
    <t>11258</t>
  </si>
  <si>
    <t>21893</t>
  </si>
  <si>
    <t>0022</t>
  </si>
  <si>
    <t>LUVA DE VAQUETA</t>
  </si>
  <si>
    <t>11259</t>
  </si>
  <si>
    <t>7271</t>
  </si>
  <si>
    <t>0023</t>
  </si>
  <si>
    <t>LUVA RASPA CANO CURTO</t>
  </si>
  <si>
    <t>11260</t>
  </si>
  <si>
    <t>7272</t>
  </si>
  <si>
    <t>0024</t>
  </si>
  <si>
    <t>LUVA RASPA CANO LONGO</t>
  </si>
  <si>
    <t>11261</t>
  </si>
  <si>
    <t>22035</t>
  </si>
  <si>
    <t>0025</t>
  </si>
  <si>
    <t>MADERITE LAMINADO/PLASTIFICADO 12MM 2,20X1,10</t>
  </si>
  <si>
    <t>11262</t>
  </si>
  <si>
    <t>22036</t>
  </si>
  <si>
    <t>0026</t>
  </si>
  <si>
    <t>MADERITE LAMINADO/PLASTIFICADO 14MM 2,20X1,10</t>
  </si>
  <si>
    <t>11263</t>
  </si>
  <si>
    <t>22037</t>
  </si>
  <si>
    <t>0027</t>
  </si>
  <si>
    <t>MADERITE LAMINADO/PLASTIFICADO 15MM 2,20X1,10</t>
  </si>
  <si>
    <t>11264</t>
  </si>
  <si>
    <t>21894</t>
  </si>
  <si>
    <t>0028</t>
  </si>
  <si>
    <t>Mangueira Irrigação 1/2</t>
  </si>
  <si>
    <t>METRO</t>
  </si>
  <si>
    <t>11265</t>
  </si>
  <si>
    <t>20083</t>
  </si>
  <si>
    <t>0029</t>
  </si>
  <si>
    <t>MANGUEIRA PARA JARDIM 1/2</t>
  </si>
  <si>
    <t>11266</t>
  </si>
  <si>
    <t>19396</t>
  </si>
  <si>
    <t>0030</t>
  </si>
  <si>
    <t>MANILHA DE CONCRETO DIAMETRO 1000MM X 1,00M COMPRIMENTO.</t>
  </si>
  <si>
    <t>11267</t>
  </si>
  <si>
    <t>19394</t>
  </si>
  <si>
    <t>0031</t>
  </si>
  <si>
    <t>MANILHA DE CONCRETO DIAMETRO 400MM X 1,00M COMPRIMENTO.</t>
  </si>
  <si>
    <t>11268</t>
  </si>
  <si>
    <t>19395</t>
  </si>
  <si>
    <t>0032</t>
  </si>
  <si>
    <t>MANILHA DE CONCRETO DIAMETRO 600MM X 1,00M COMPRIMENTO.</t>
  </si>
  <si>
    <t>U</t>
  </si>
  <si>
    <t>11269</t>
  </si>
  <si>
    <t>7166</t>
  </si>
  <si>
    <t>0033</t>
  </si>
  <si>
    <t>MARRETA PROFISSIONAL 1,5KG</t>
  </si>
  <si>
    <t>11270</t>
  </si>
  <si>
    <t>7163</t>
  </si>
  <si>
    <t>0034</t>
  </si>
  <si>
    <t>MARRETA PROFISSIONAL 1KG</t>
  </si>
  <si>
    <t>11271</t>
  </si>
  <si>
    <t>7302</t>
  </si>
  <si>
    <t>0035</t>
  </si>
  <si>
    <t>MARTELO 25MM</t>
  </si>
  <si>
    <t>11272</t>
  </si>
  <si>
    <t>7254</t>
  </si>
  <si>
    <t>0036</t>
  </si>
  <si>
    <t>PÁ DE BICO C/ CABO Nº 3</t>
  </si>
  <si>
    <t>11273</t>
  </si>
  <si>
    <t>17835</t>
  </si>
  <si>
    <t>0037</t>
  </si>
  <si>
    <t>PÓ DE PEDRA</t>
  </si>
  <si>
    <t>11274</t>
  </si>
  <si>
    <t>21896</t>
  </si>
  <si>
    <t>0038</t>
  </si>
  <si>
    <t>Protetor Auricular de Silicone com Cordão</t>
  </si>
  <si>
    <t>11275</t>
  </si>
  <si>
    <t>17254</t>
  </si>
  <si>
    <t>0039</t>
  </si>
  <si>
    <t>RASTELO</t>
  </si>
  <si>
    <t>Unidade</t>
  </si>
  <si>
    <t>11276</t>
  </si>
  <si>
    <t>21883</t>
  </si>
  <si>
    <t>0040</t>
  </si>
  <si>
    <t>Tábua de Madeira de Pinus 3X0,30, PARA FORMAS.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</si>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</sst>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23</v>
      </c>
      <c r="E15" s="5">
        <v>10</v>
      </c>
      <c r="F15" s="7">
        <v>0</v>
      </c>
      <c r="G15" s="5">
        <f aca="true" t="shared" si="0" ref="G15:G54">ROUND(SUM(E15*F15),2)</f>
        <v>0</v>
      </c>
      <c r="H15" s="8" t="s">
        <v>0</v>
      </c>
      <c r="I15" s="6" t="s">
        <v>34</v>
      </c>
      <c r="J15" s="4" t="s">
        <v>0</v>
      </c>
      <c r="K15" s="5">
        <f aca="true" t="shared" si="1" ref="K15:K54">SUM(G15:G15)</f>
        <v>0</v>
      </c>
    </row>
    <row r="16" spans="1:11" ht="12.75">
      <c r="A16" s="6" t="s">
        <v>35</v>
      </c>
      <c r="B16" s="6" t="s">
        <v>36</v>
      </c>
      <c r="C16" s="3" t="s">
        <v>37</v>
      </c>
      <c r="D16" s="3" t="s">
        <v>23</v>
      </c>
      <c r="E16" s="5">
        <v>10</v>
      </c>
      <c r="F16" s="7">
        <v>0</v>
      </c>
      <c r="G16" s="5">
        <f t="shared" si="0"/>
        <v>0</v>
      </c>
      <c r="H16" s="8" t="s">
        <v>0</v>
      </c>
      <c r="I16" s="6" t="s">
        <v>38</v>
      </c>
      <c r="J16" s="4" t="s">
        <v>0</v>
      </c>
      <c r="K16" s="5">
        <f t="shared" si="1"/>
        <v>0</v>
      </c>
    </row>
    <row r="17" spans="1:11" ht="12.75">
      <c r="A17" s="6" t="s">
        <v>39</v>
      </c>
      <c r="B17" s="6" t="s">
        <v>40</v>
      </c>
      <c r="C17" s="3" t="s">
        <v>41</v>
      </c>
      <c r="D17" s="3" t="s">
        <v>42</v>
      </c>
      <c r="E17" s="5">
        <v>100</v>
      </c>
      <c r="F17" s="7">
        <v>0</v>
      </c>
      <c r="G17" s="5">
        <f t="shared" si="0"/>
        <v>0</v>
      </c>
      <c r="H17" s="8" t="s">
        <v>0</v>
      </c>
      <c r="I17" s="6" t="s">
        <v>43</v>
      </c>
      <c r="J17" s="4" t="s">
        <v>0</v>
      </c>
      <c r="K17" s="5">
        <f t="shared" si="1"/>
        <v>0</v>
      </c>
    </row>
    <row r="18" spans="1:11" ht="12.75">
      <c r="A18" s="6" t="s">
        <v>44</v>
      </c>
      <c r="B18" s="6" t="s">
        <v>45</v>
      </c>
      <c r="C18" s="3" t="s">
        <v>46</v>
      </c>
      <c r="D18" s="3" t="s">
        <v>47</v>
      </c>
      <c r="E18" s="5">
        <v>250</v>
      </c>
      <c r="F18" s="7">
        <v>0</v>
      </c>
      <c r="G18" s="5">
        <f t="shared" si="0"/>
        <v>0</v>
      </c>
      <c r="H18" s="8" t="s">
        <v>0</v>
      </c>
      <c r="I18" s="6" t="s">
        <v>48</v>
      </c>
      <c r="J18" s="4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3" t="s">
        <v>51</v>
      </c>
      <c r="D19" s="3" t="s">
        <v>52</v>
      </c>
      <c r="E19" s="5">
        <v>200</v>
      </c>
      <c r="F19" s="7">
        <v>0</v>
      </c>
      <c r="G19" s="5">
        <f t="shared" si="0"/>
        <v>0</v>
      </c>
      <c r="H19" s="8" t="s">
        <v>0</v>
      </c>
      <c r="I19" s="6" t="s">
        <v>53</v>
      </c>
      <c r="J19" s="4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3" t="s">
        <v>56</v>
      </c>
      <c r="D20" s="3" t="s">
        <v>57</v>
      </c>
      <c r="E20" s="5">
        <v>250</v>
      </c>
      <c r="F20" s="7">
        <v>0</v>
      </c>
      <c r="G20" s="5">
        <f t="shared" si="0"/>
        <v>0</v>
      </c>
      <c r="H20" s="8" t="s">
        <v>0</v>
      </c>
      <c r="I20" s="6" t="s">
        <v>58</v>
      </c>
      <c r="J20" s="4" t="s">
        <v>0</v>
      </c>
      <c r="K20" s="5">
        <f t="shared" si="1"/>
        <v>0</v>
      </c>
    </row>
    <row r="21" spans="1:11" ht="12.75">
      <c r="A21" s="6" t="s">
        <v>59</v>
      </c>
      <c r="B21" s="6" t="s">
        <v>60</v>
      </c>
      <c r="C21" s="3" t="s">
        <v>61</v>
      </c>
      <c r="D21" s="3" t="s">
        <v>47</v>
      </c>
      <c r="E21" s="5">
        <v>250</v>
      </c>
      <c r="F21" s="7">
        <v>0</v>
      </c>
      <c r="G21" s="5">
        <f t="shared" si="0"/>
        <v>0</v>
      </c>
      <c r="H21" s="8" t="s">
        <v>0</v>
      </c>
      <c r="I21" s="6" t="s">
        <v>62</v>
      </c>
      <c r="J21" s="4" t="s">
        <v>0</v>
      </c>
      <c r="K21" s="5">
        <f t="shared" si="1"/>
        <v>0</v>
      </c>
    </row>
    <row r="22" spans="1:11" ht="12.75">
      <c r="A22" s="6" t="s">
        <v>63</v>
      </c>
      <c r="B22" s="6" t="s">
        <v>64</v>
      </c>
      <c r="C22" s="3" t="s">
        <v>65</v>
      </c>
      <c r="D22" s="3" t="s">
        <v>23</v>
      </c>
      <c r="E22" s="5">
        <v>10</v>
      </c>
      <c r="F22" s="7">
        <v>0</v>
      </c>
      <c r="G22" s="5">
        <f t="shared" si="0"/>
        <v>0</v>
      </c>
      <c r="H22" s="8" t="s">
        <v>0</v>
      </c>
      <c r="I22" s="6" t="s">
        <v>66</v>
      </c>
      <c r="J22" s="4" t="s">
        <v>0</v>
      </c>
      <c r="K22" s="5">
        <f t="shared" si="1"/>
        <v>0</v>
      </c>
    </row>
    <row r="23" spans="1:11" ht="12.75">
      <c r="A23" s="6" t="s">
        <v>67</v>
      </c>
      <c r="B23" s="6" t="s">
        <v>68</v>
      </c>
      <c r="C23" s="3" t="s">
        <v>69</v>
      </c>
      <c r="D23" s="3" t="s">
        <v>23</v>
      </c>
      <c r="E23" s="5">
        <v>10</v>
      </c>
      <c r="F23" s="7">
        <v>0</v>
      </c>
      <c r="G23" s="5">
        <f t="shared" si="0"/>
        <v>0</v>
      </c>
      <c r="H23" s="8" t="s">
        <v>0</v>
      </c>
      <c r="I23" s="6" t="s">
        <v>70</v>
      </c>
      <c r="J23" s="4" t="s">
        <v>0</v>
      </c>
      <c r="K23" s="5">
        <f t="shared" si="1"/>
        <v>0</v>
      </c>
    </row>
    <row r="24" spans="1:11" ht="12.75">
      <c r="A24" s="6" t="s">
        <v>71</v>
      </c>
      <c r="B24" s="6" t="s">
        <v>72</v>
      </c>
      <c r="C24" s="3" t="s">
        <v>73</v>
      </c>
      <c r="D24" s="3" t="s">
        <v>23</v>
      </c>
      <c r="E24" s="5">
        <v>10</v>
      </c>
      <c r="F24" s="7">
        <v>0</v>
      </c>
      <c r="G24" s="5">
        <f t="shared" si="0"/>
        <v>0</v>
      </c>
      <c r="H24" s="8" t="s">
        <v>0</v>
      </c>
      <c r="I24" s="6" t="s">
        <v>74</v>
      </c>
      <c r="J24" s="4" t="s">
        <v>0</v>
      </c>
      <c r="K24" s="5">
        <f t="shared" si="1"/>
        <v>0</v>
      </c>
    </row>
    <row r="25" spans="1:11" ht="12.75">
      <c r="A25" s="6" t="s">
        <v>75</v>
      </c>
      <c r="B25" s="6" t="s">
        <v>76</v>
      </c>
      <c r="C25" s="3" t="s">
        <v>77</v>
      </c>
      <c r="D25" s="3" t="s">
        <v>78</v>
      </c>
      <c r="E25" s="5">
        <v>20</v>
      </c>
      <c r="F25" s="7">
        <v>0</v>
      </c>
      <c r="G25" s="5">
        <f t="shared" si="0"/>
        <v>0</v>
      </c>
      <c r="H25" s="8" t="s">
        <v>0</v>
      </c>
      <c r="I25" s="6" t="s">
        <v>79</v>
      </c>
      <c r="J25" s="4" t="s">
        <v>0</v>
      </c>
      <c r="K25" s="5">
        <f t="shared" si="1"/>
        <v>0</v>
      </c>
    </row>
    <row r="26" spans="1:11" ht="12.75">
      <c r="A26" s="6" t="s">
        <v>80</v>
      </c>
      <c r="B26" s="6" t="s">
        <v>81</v>
      </c>
      <c r="C26" s="3" t="s">
        <v>82</v>
      </c>
      <c r="D26" s="3" t="s">
        <v>23</v>
      </c>
      <c r="E26" s="5">
        <v>10</v>
      </c>
      <c r="F26" s="7">
        <v>0</v>
      </c>
      <c r="G26" s="5">
        <f t="shared" si="0"/>
        <v>0</v>
      </c>
      <c r="H26" s="8" t="s">
        <v>0</v>
      </c>
      <c r="I26" s="6" t="s">
        <v>83</v>
      </c>
      <c r="J26" s="4" t="s">
        <v>0</v>
      </c>
      <c r="K26" s="5">
        <f t="shared" si="1"/>
        <v>0</v>
      </c>
    </row>
    <row r="27" spans="1:11" ht="12.75">
      <c r="A27" s="6" t="s">
        <v>84</v>
      </c>
      <c r="B27" s="6" t="s">
        <v>85</v>
      </c>
      <c r="C27" s="3" t="s">
        <v>86</v>
      </c>
      <c r="D27" s="3" t="s">
        <v>23</v>
      </c>
      <c r="E27" s="5">
        <v>10</v>
      </c>
      <c r="F27" s="7">
        <v>0</v>
      </c>
      <c r="G27" s="5">
        <f t="shared" si="0"/>
        <v>0</v>
      </c>
      <c r="H27" s="8" t="s">
        <v>0</v>
      </c>
      <c r="I27" s="6" t="s">
        <v>87</v>
      </c>
      <c r="J27" s="4" t="s">
        <v>0</v>
      </c>
      <c r="K27" s="5">
        <f t="shared" si="1"/>
        <v>0</v>
      </c>
    </row>
    <row r="28" spans="1:11" ht="12.75">
      <c r="A28" s="6" t="s">
        <v>88</v>
      </c>
      <c r="B28" s="6" t="s">
        <v>89</v>
      </c>
      <c r="C28" s="3" t="s">
        <v>90</v>
      </c>
      <c r="D28" s="3" t="s">
        <v>91</v>
      </c>
      <c r="E28" s="5">
        <v>5000</v>
      </c>
      <c r="F28" s="7">
        <v>0</v>
      </c>
      <c r="G28" s="5">
        <f t="shared" si="0"/>
        <v>0</v>
      </c>
      <c r="H28" s="8" t="s">
        <v>0</v>
      </c>
      <c r="I28" s="6" t="s">
        <v>92</v>
      </c>
      <c r="J28" s="4" t="s">
        <v>0</v>
      </c>
      <c r="K28" s="5">
        <f t="shared" si="1"/>
        <v>0</v>
      </c>
    </row>
    <row r="29" spans="1:11" ht="12.75">
      <c r="A29" s="6" t="s">
        <v>93</v>
      </c>
      <c r="B29" s="6" t="s">
        <v>94</v>
      </c>
      <c r="C29" s="3" t="s">
        <v>95</v>
      </c>
      <c r="D29" s="3" t="s">
        <v>91</v>
      </c>
      <c r="E29" s="5">
        <v>2500</v>
      </c>
      <c r="F29" s="7">
        <v>0</v>
      </c>
      <c r="G29" s="5">
        <f t="shared" si="0"/>
        <v>0</v>
      </c>
      <c r="H29" s="8" t="s">
        <v>0</v>
      </c>
      <c r="I29" s="6" t="s">
        <v>96</v>
      </c>
      <c r="J29" s="4" t="s">
        <v>0</v>
      </c>
      <c r="K29" s="5">
        <f t="shared" si="1"/>
        <v>0</v>
      </c>
    </row>
    <row r="30" spans="1:11" ht="12.75">
      <c r="A30" s="6" t="s">
        <v>97</v>
      </c>
      <c r="B30" s="6" t="s">
        <v>98</v>
      </c>
      <c r="C30" s="3" t="s">
        <v>99</v>
      </c>
      <c r="D30" s="3" t="s">
        <v>23</v>
      </c>
      <c r="E30" s="5">
        <v>50</v>
      </c>
      <c r="F30" s="7">
        <v>0</v>
      </c>
      <c r="G30" s="5">
        <f t="shared" si="0"/>
        <v>0</v>
      </c>
      <c r="H30" s="8" t="s">
        <v>0</v>
      </c>
      <c r="I30" s="6" t="s">
        <v>100</v>
      </c>
      <c r="J30" s="4" t="s">
        <v>0</v>
      </c>
      <c r="K30" s="5">
        <f t="shared" si="1"/>
        <v>0</v>
      </c>
    </row>
    <row r="31" spans="1:11" ht="12.75">
      <c r="A31" s="6" t="s">
        <v>101</v>
      </c>
      <c r="B31" s="6" t="s">
        <v>102</v>
      </c>
      <c r="C31" s="3" t="s">
        <v>103</v>
      </c>
      <c r="D31" s="3" t="s">
        <v>23</v>
      </c>
      <c r="E31" s="5">
        <v>50</v>
      </c>
      <c r="F31" s="7">
        <v>0</v>
      </c>
      <c r="G31" s="5">
        <f t="shared" si="0"/>
        <v>0</v>
      </c>
      <c r="H31" s="8" t="s">
        <v>0</v>
      </c>
      <c r="I31" s="6" t="s">
        <v>104</v>
      </c>
      <c r="J31" s="4" t="s">
        <v>0</v>
      </c>
      <c r="K31" s="5">
        <f t="shared" si="1"/>
        <v>0</v>
      </c>
    </row>
    <row r="32" spans="1:11" ht="12.75">
      <c r="A32" s="6" t="s">
        <v>105</v>
      </c>
      <c r="B32" s="6" t="s">
        <v>106</v>
      </c>
      <c r="C32" s="3" t="s">
        <v>107</v>
      </c>
      <c r="D32" s="3" t="s">
        <v>108</v>
      </c>
      <c r="E32" s="5">
        <v>20</v>
      </c>
      <c r="F32" s="7">
        <v>0</v>
      </c>
      <c r="G32" s="5">
        <f t="shared" si="0"/>
        <v>0</v>
      </c>
      <c r="H32" s="8" t="s">
        <v>0</v>
      </c>
      <c r="I32" s="6" t="s">
        <v>109</v>
      </c>
      <c r="J32" s="4" t="s">
        <v>0</v>
      </c>
      <c r="K32" s="5">
        <f t="shared" si="1"/>
        <v>0</v>
      </c>
    </row>
    <row r="33" spans="1:11" ht="12.75">
      <c r="A33" s="6" t="s">
        <v>110</v>
      </c>
      <c r="B33" s="6" t="s">
        <v>111</v>
      </c>
      <c r="C33" s="3" t="s">
        <v>112</v>
      </c>
      <c r="D33" s="3" t="s">
        <v>108</v>
      </c>
      <c r="E33" s="5">
        <v>20</v>
      </c>
      <c r="F33" s="7">
        <v>0</v>
      </c>
      <c r="G33" s="5">
        <f t="shared" si="0"/>
        <v>0</v>
      </c>
      <c r="H33" s="8" t="s">
        <v>0</v>
      </c>
      <c r="I33" s="6" t="s">
        <v>113</v>
      </c>
      <c r="J33" s="4" t="s">
        <v>0</v>
      </c>
      <c r="K33" s="5">
        <f t="shared" si="1"/>
        <v>0</v>
      </c>
    </row>
    <row r="34" spans="1:11" ht="12.75">
      <c r="A34" s="6" t="s">
        <v>114</v>
      </c>
      <c r="B34" s="6" t="s">
        <v>115</v>
      </c>
      <c r="C34" s="3" t="s">
        <v>116</v>
      </c>
      <c r="D34" s="3" t="s">
        <v>117</v>
      </c>
      <c r="E34" s="5">
        <v>30</v>
      </c>
      <c r="F34" s="7">
        <v>0</v>
      </c>
      <c r="G34" s="5">
        <f t="shared" si="0"/>
        <v>0</v>
      </c>
      <c r="H34" s="8" t="s">
        <v>0</v>
      </c>
      <c r="I34" s="6" t="s">
        <v>118</v>
      </c>
      <c r="J34" s="4" t="s">
        <v>0</v>
      </c>
      <c r="K34" s="5">
        <f t="shared" si="1"/>
        <v>0</v>
      </c>
    </row>
    <row r="35" spans="1:11" ht="12.75">
      <c r="A35" s="6" t="s">
        <v>119</v>
      </c>
      <c r="B35" s="6" t="s">
        <v>120</v>
      </c>
      <c r="C35" s="3" t="s">
        <v>121</v>
      </c>
      <c r="D35" s="3" t="s">
        <v>52</v>
      </c>
      <c r="E35" s="5">
        <v>300</v>
      </c>
      <c r="F35" s="7">
        <v>0</v>
      </c>
      <c r="G35" s="5">
        <f t="shared" si="0"/>
        <v>0</v>
      </c>
      <c r="H35" s="8" t="s">
        <v>0</v>
      </c>
      <c r="I35" s="6" t="s">
        <v>122</v>
      </c>
      <c r="J35" s="4" t="s">
        <v>0</v>
      </c>
      <c r="K35" s="5">
        <f t="shared" si="1"/>
        <v>0</v>
      </c>
    </row>
    <row r="36" spans="1:11" ht="12.75">
      <c r="A36" s="6" t="s">
        <v>123</v>
      </c>
      <c r="B36" s="6" t="s">
        <v>124</v>
      </c>
      <c r="C36" s="3" t="s">
        <v>125</v>
      </c>
      <c r="D36" s="3" t="s">
        <v>23</v>
      </c>
      <c r="E36" s="5">
        <v>300</v>
      </c>
      <c r="F36" s="7">
        <v>0</v>
      </c>
      <c r="G36" s="5">
        <f t="shared" si="0"/>
        <v>0</v>
      </c>
      <c r="H36" s="8" t="s">
        <v>0</v>
      </c>
      <c r="I36" s="6" t="s">
        <v>126</v>
      </c>
      <c r="J36" s="4" t="s">
        <v>0</v>
      </c>
      <c r="K36" s="5">
        <f t="shared" si="1"/>
        <v>0</v>
      </c>
    </row>
    <row r="37" spans="1:11" ht="12.75">
      <c r="A37" s="6" t="s">
        <v>127</v>
      </c>
      <c r="B37" s="6" t="s">
        <v>128</v>
      </c>
      <c r="C37" s="3" t="s">
        <v>129</v>
      </c>
      <c r="D37" s="3" t="s">
        <v>52</v>
      </c>
      <c r="E37" s="5">
        <v>300</v>
      </c>
      <c r="F37" s="7">
        <v>0</v>
      </c>
      <c r="G37" s="5">
        <f t="shared" si="0"/>
        <v>0</v>
      </c>
      <c r="H37" s="8" t="s">
        <v>0</v>
      </c>
      <c r="I37" s="6" t="s">
        <v>130</v>
      </c>
      <c r="J37" s="4" t="s">
        <v>0</v>
      </c>
      <c r="K37" s="5">
        <f t="shared" si="1"/>
        <v>0</v>
      </c>
    </row>
    <row r="38" spans="1:11" ht="12.75">
      <c r="A38" s="6" t="s">
        <v>131</v>
      </c>
      <c r="B38" s="6" t="s">
        <v>132</v>
      </c>
      <c r="C38" s="3" t="s">
        <v>133</v>
      </c>
      <c r="D38" s="3" t="s">
        <v>52</v>
      </c>
      <c r="E38" s="5">
        <v>300</v>
      </c>
      <c r="F38" s="7">
        <v>0</v>
      </c>
      <c r="G38" s="5">
        <f t="shared" si="0"/>
        <v>0</v>
      </c>
      <c r="H38" s="8" t="s">
        <v>0</v>
      </c>
      <c r="I38" s="6" t="s">
        <v>134</v>
      </c>
      <c r="J38" s="4" t="s">
        <v>0</v>
      </c>
      <c r="K38" s="5">
        <f t="shared" si="1"/>
        <v>0</v>
      </c>
    </row>
    <row r="39" spans="1:11" ht="12.75">
      <c r="A39" s="6" t="s">
        <v>135</v>
      </c>
      <c r="B39" s="6" t="s">
        <v>136</v>
      </c>
      <c r="C39" s="3" t="s">
        <v>137</v>
      </c>
      <c r="D39" s="3" t="s">
        <v>108</v>
      </c>
      <c r="E39" s="5">
        <v>500</v>
      </c>
      <c r="F39" s="7">
        <v>0</v>
      </c>
      <c r="G39" s="5">
        <f t="shared" si="0"/>
        <v>0</v>
      </c>
      <c r="H39" s="8" t="s">
        <v>0</v>
      </c>
      <c r="I39" s="6" t="s">
        <v>138</v>
      </c>
      <c r="J39" s="4" t="s">
        <v>0</v>
      </c>
      <c r="K39" s="5">
        <f t="shared" si="1"/>
        <v>0</v>
      </c>
    </row>
    <row r="40" spans="1:11" ht="12.75">
      <c r="A40" s="6" t="s">
        <v>139</v>
      </c>
      <c r="B40" s="6" t="s">
        <v>140</v>
      </c>
      <c r="C40" s="3" t="s">
        <v>141</v>
      </c>
      <c r="D40" s="3" t="s">
        <v>108</v>
      </c>
      <c r="E40" s="5">
        <v>500</v>
      </c>
      <c r="F40" s="7">
        <v>0</v>
      </c>
      <c r="G40" s="5">
        <f t="shared" si="0"/>
        <v>0</v>
      </c>
      <c r="H40" s="8" t="s">
        <v>0</v>
      </c>
      <c r="I40" s="6" t="s">
        <v>142</v>
      </c>
      <c r="J40" s="4" t="s">
        <v>0</v>
      </c>
      <c r="K40" s="5">
        <f t="shared" si="1"/>
        <v>0</v>
      </c>
    </row>
    <row r="41" spans="1:11" ht="12.75">
      <c r="A41" s="6" t="s">
        <v>143</v>
      </c>
      <c r="B41" s="6" t="s">
        <v>144</v>
      </c>
      <c r="C41" s="3" t="s">
        <v>145</v>
      </c>
      <c r="D41" s="3" t="s">
        <v>108</v>
      </c>
      <c r="E41" s="5">
        <v>500</v>
      </c>
      <c r="F41" s="7">
        <v>0</v>
      </c>
      <c r="G41" s="5">
        <f t="shared" si="0"/>
        <v>0</v>
      </c>
      <c r="H41" s="8" t="s">
        <v>0</v>
      </c>
      <c r="I41" s="6" t="s">
        <v>146</v>
      </c>
      <c r="J41" s="4" t="s">
        <v>0</v>
      </c>
      <c r="K41" s="5">
        <f t="shared" si="1"/>
        <v>0</v>
      </c>
    </row>
    <row r="42" spans="1:11" ht="12.75">
      <c r="A42" s="6" t="s">
        <v>147</v>
      </c>
      <c r="B42" s="6" t="s">
        <v>148</v>
      </c>
      <c r="C42" s="3" t="s">
        <v>149</v>
      </c>
      <c r="D42" s="3" t="s">
        <v>150</v>
      </c>
      <c r="E42" s="5">
        <v>300</v>
      </c>
      <c r="F42" s="7">
        <v>0</v>
      </c>
      <c r="G42" s="5">
        <f t="shared" si="0"/>
        <v>0</v>
      </c>
      <c r="H42" s="8" t="s">
        <v>0</v>
      </c>
      <c r="I42" s="6" t="s">
        <v>151</v>
      </c>
      <c r="J42" s="4" t="s">
        <v>0</v>
      </c>
      <c r="K42" s="5">
        <f t="shared" si="1"/>
        <v>0</v>
      </c>
    </row>
    <row r="43" spans="1:11" ht="12.75">
      <c r="A43" s="6" t="s">
        <v>152</v>
      </c>
      <c r="B43" s="6" t="s">
        <v>153</v>
      </c>
      <c r="C43" s="3" t="s">
        <v>154</v>
      </c>
      <c r="D43" s="3" t="s">
        <v>150</v>
      </c>
      <c r="E43" s="5">
        <v>300</v>
      </c>
      <c r="F43" s="7">
        <v>0</v>
      </c>
      <c r="G43" s="5">
        <f t="shared" si="0"/>
        <v>0</v>
      </c>
      <c r="H43" s="8" t="s">
        <v>0</v>
      </c>
      <c r="I43" s="6" t="s">
        <v>155</v>
      </c>
      <c r="J43" s="4" t="s">
        <v>0</v>
      </c>
      <c r="K43" s="5">
        <f t="shared" si="1"/>
        <v>0</v>
      </c>
    </row>
    <row r="44" spans="1:11" ht="12.75">
      <c r="A44" s="6" t="s">
        <v>156</v>
      </c>
      <c r="B44" s="6" t="s">
        <v>157</v>
      </c>
      <c r="C44" s="3" t="s">
        <v>158</v>
      </c>
      <c r="D44" s="3" t="s">
        <v>23</v>
      </c>
      <c r="E44" s="5">
        <v>125</v>
      </c>
      <c r="F44" s="7">
        <v>0</v>
      </c>
      <c r="G44" s="5">
        <f t="shared" si="0"/>
        <v>0</v>
      </c>
      <c r="H44" s="8" t="s">
        <v>0</v>
      </c>
      <c r="I44" s="6" t="s">
        <v>159</v>
      </c>
      <c r="J44" s="4" t="s">
        <v>0</v>
      </c>
      <c r="K44" s="5">
        <f t="shared" si="1"/>
        <v>0</v>
      </c>
    </row>
    <row r="45" spans="1:11" ht="12.75">
      <c r="A45" s="6" t="s">
        <v>160</v>
      </c>
      <c r="B45" s="6" t="s">
        <v>161</v>
      </c>
      <c r="C45" s="3" t="s">
        <v>162</v>
      </c>
      <c r="D45" s="3" t="s">
        <v>23</v>
      </c>
      <c r="E45" s="5">
        <v>125</v>
      </c>
      <c r="F45" s="7">
        <v>0</v>
      </c>
      <c r="G45" s="5">
        <f t="shared" si="0"/>
        <v>0</v>
      </c>
      <c r="H45" s="8" t="s">
        <v>0</v>
      </c>
      <c r="I45" s="6" t="s">
        <v>163</v>
      </c>
      <c r="J45" s="4" t="s">
        <v>0</v>
      </c>
      <c r="K45" s="5">
        <f t="shared" si="1"/>
        <v>0</v>
      </c>
    </row>
    <row r="46" spans="1:11" ht="12.75">
      <c r="A46" s="6" t="s">
        <v>164</v>
      </c>
      <c r="B46" s="6" t="s">
        <v>165</v>
      </c>
      <c r="C46" s="3" t="s">
        <v>166</v>
      </c>
      <c r="D46" s="3" t="s">
        <v>167</v>
      </c>
      <c r="E46" s="5">
        <v>125</v>
      </c>
      <c r="F46" s="7">
        <v>0</v>
      </c>
      <c r="G46" s="5">
        <f t="shared" si="0"/>
        <v>0</v>
      </c>
      <c r="H46" s="8" t="s">
        <v>0</v>
      </c>
      <c r="I46" s="6" t="s">
        <v>168</v>
      </c>
      <c r="J46" s="4" t="s">
        <v>0</v>
      </c>
      <c r="K46" s="5">
        <f t="shared" si="1"/>
        <v>0</v>
      </c>
    </row>
    <row r="47" spans="1:11" ht="12.75">
      <c r="A47" s="6" t="s">
        <v>169</v>
      </c>
      <c r="B47" s="6" t="s">
        <v>170</v>
      </c>
      <c r="C47" s="3" t="s">
        <v>171</v>
      </c>
      <c r="D47" s="3" t="s">
        <v>78</v>
      </c>
      <c r="E47" s="5">
        <v>20</v>
      </c>
      <c r="F47" s="7">
        <v>0</v>
      </c>
      <c r="G47" s="5">
        <f t="shared" si="0"/>
        <v>0</v>
      </c>
      <c r="H47" s="8" t="s">
        <v>0</v>
      </c>
      <c r="I47" s="6" t="s">
        <v>172</v>
      </c>
      <c r="J47" s="4" t="s">
        <v>0</v>
      </c>
      <c r="K47" s="5">
        <f t="shared" si="1"/>
        <v>0</v>
      </c>
    </row>
    <row r="48" spans="1:11" ht="12.75">
      <c r="A48" s="6" t="s">
        <v>173</v>
      </c>
      <c r="B48" s="6" t="s">
        <v>174</v>
      </c>
      <c r="C48" s="3" t="s">
        <v>175</v>
      </c>
      <c r="D48" s="3" t="s">
        <v>78</v>
      </c>
      <c r="E48" s="5">
        <v>20</v>
      </c>
      <c r="F48" s="7">
        <v>0</v>
      </c>
      <c r="G48" s="5">
        <f t="shared" si="0"/>
        <v>0</v>
      </c>
      <c r="H48" s="8" t="s">
        <v>0</v>
      </c>
      <c r="I48" s="6" t="s">
        <v>176</v>
      </c>
      <c r="J48" s="4" t="s">
        <v>0</v>
      </c>
      <c r="K48" s="5">
        <f t="shared" si="1"/>
        <v>0</v>
      </c>
    </row>
    <row r="49" spans="1:11" ht="12.75">
      <c r="A49" s="6" t="s">
        <v>177</v>
      </c>
      <c r="B49" s="6" t="s">
        <v>178</v>
      </c>
      <c r="C49" s="3" t="s">
        <v>179</v>
      </c>
      <c r="D49" s="3" t="s">
        <v>23</v>
      </c>
      <c r="E49" s="5">
        <v>10</v>
      </c>
      <c r="F49" s="7">
        <v>0</v>
      </c>
      <c r="G49" s="5">
        <f t="shared" si="0"/>
        <v>0</v>
      </c>
      <c r="H49" s="8" t="s">
        <v>0</v>
      </c>
      <c r="I49" s="6" t="s">
        <v>180</v>
      </c>
      <c r="J49" s="4" t="s">
        <v>0</v>
      </c>
      <c r="K49" s="5">
        <f t="shared" si="1"/>
        <v>0</v>
      </c>
    </row>
    <row r="50" spans="1:11" ht="12.75">
      <c r="A50" s="6" t="s">
        <v>181</v>
      </c>
      <c r="B50" s="6" t="s">
        <v>182</v>
      </c>
      <c r="C50" s="3" t="s">
        <v>183</v>
      </c>
      <c r="D50" s="3" t="s">
        <v>23</v>
      </c>
      <c r="E50" s="5">
        <v>50</v>
      </c>
      <c r="F50" s="7">
        <v>0</v>
      </c>
      <c r="G50" s="5">
        <f t="shared" si="0"/>
        <v>0</v>
      </c>
      <c r="H50" s="8" t="s">
        <v>0</v>
      </c>
      <c r="I50" s="6" t="s">
        <v>184</v>
      </c>
      <c r="J50" s="4" t="s">
        <v>0</v>
      </c>
      <c r="K50" s="5">
        <f t="shared" si="1"/>
        <v>0</v>
      </c>
    </row>
    <row r="51" spans="1:11" ht="12.75">
      <c r="A51" s="6" t="s">
        <v>185</v>
      </c>
      <c r="B51" s="6" t="s">
        <v>186</v>
      </c>
      <c r="C51" s="3" t="s">
        <v>187</v>
      </c>
      <c r="D51" s="3" t="s">
        <v>150</v>
      </c>
      <c r="E51" s="5">
        <v>250</v>
      </c>
      <c r="F51" s="7">
        <v>0</v>
      </c>
      <c r="G51" s="5">
        <f t="shared" si="0"/>
        <v>0</v>
      </c>
      <c r="H51" s="8" t="s">
        <v>0</v>
      </c>
      <c r="I51" s="6" t="s">
        <v>188</v>
      </c>
      <c r="J51" s="4" t="s">
        <v>0</v>
      </c>
      <c r="K51" s="5">
        <f t="shared" si="1"/>
        <v>0</v>
      </c>
    </row>
    <row r="52" spans="1:11" ht="12.75">
      <c r="A52" s="6" t="s">
        <v>189</v>
      </c>
      <c r="B52" s="6" t="s">
        <v>190</v>
      </c>
      <c r="C52" s="3" t="s">
        <v>191</v>
      </c>
      <c r="D52" s="3" t="s">
        <v>23</v>
      </c>
      <c r="E52" s="5">
        <v>50</v>
      </c>
      <c r="F52" s="7">
        <v>0</v>
      </c>
      <c r="G52" s="5">
        <f t="shared" si="0"/>
        <v>0</v>
      </c>
      <c r="H52" s="8" t="s">
        <v>0</v>
      </c>
      <c r="I52" s="6" t="s">
        <v>192</v>
      </c>
      <c r="J52" s="4" t="s">
        <v>0</v>
      </c>
      <c r="K52" s="5">
        <f t="shared" si="1"/>
        <v>0</v>
      </c>
    </row>
    <row r="53" spans="1:11" ht="12.75">
      <c r="A53" s="6" t="s">
        <v>193</v>
      </c>
      <c r="B53" s="6" t="s">
        <v>194</v>
      </c>
      <c r="C53" s="3" t="s">
        <v>195</v>
      </c>
      <c r="D53" s="3" t="s">
        <v>196</v>
      </c>
      <c r="E53" s="5">
        <v>20</v>
      </c>
      <c r="F53" s="7">
        <v>0</v>
      </c>
      <c r="G53" s="5">
        <f t="shared" si="0"/>
        <v>0</v>
      </c>
      <c r="H53" s="8" t="s">
        <v>0</v>
      </c>
      <c r="I53" s="6" t="s">
        <v>197</v>
      </c>
      <c r="J53" s="4" t="s">
        <v>0</v>
      </c>
      <c r="K53" s="5">
        <f t="shared" si="1"/>
        <v>0</v>
      </c>
    </row>
    <row r="54" spans="1:11" ht="12.75">
      <c r="A54" s="6" t="s">
        <v>198</v>
      </c>
      <c r="B54" s="6" t="s">
        <v>199</v>
      </c>
      <c r="C54" s="3" t="s">
        <v>200</v>
      </c>
      <c r="D54" s="3" t="s">
        <v>23</v>
      </c>
      <c r="E54" s="5">
        <v>1000</v>
      </c>
      <c r="F54" s="7">
        <v>0</v>
      </c>
      <c r="G54" s="5">
        <f t="shared" si="0"/>
        <v>0</v>
      </c>
      <c r="H54" s="8" t="s">
        <v>0</v>
      </c>
      <c r="I54" s="6" t="s">
        <v>49</v>
      </c>
      <c r="J54" s="4" t="s">
        <v>0</v>
      </c>
      <c r="K54" s="5">
        <f t="shared" si="1"/>
        <v>0</v>
      </c>
    </row>
    <row r="56" spans="6:7" ht="12.75">
      <c r="F56" s="10" t="s">
        <v>201</v>
      </c>
      <c r="G56" s="5">
        <f>SUM(G9:G54)</f>
        <v>0</v>
      </c>
    </row>
    <row r="59" spans="2:11" ht="12.75">
      <c r="B59" s="17" t="s">
        <v>202</v>
      </c>
      <c r="C59" s="12"/>
      <c r="D59" s="18" t="s">
        <v>203</v>
      </c>
      <c r="E59" s="12"/>
      <c r="F59" s="12"/>
      <c r="G59" s="12"/>
      <c r="H59" s="12"/>
      <c r="I59" s="12"/>
      <c r="J59" s="12"/>
      <c r="K59" s="12"/>
    </row>
    <row r="61" spans="2:11" ht="12.75">
      <c r="B61" s="19" t="s">
        <v>204</v>
      </c>
      <c r="C61" s="12"/>
      <c r="D61" s="12"/>
      <c r="E61" s="12"/>
      <c r="F61" s="12"/>
      <c r="G61" s="12"/>
      <c r="H61" s="12"/>
      <c r="I61" s="12"/>
      <c r="J61" s="12"/>
      <c r="K61" s="12"/>
    </row>
    <row r="63" spans="2:11" ht="82.5" customHeight="1">
      <c r="B63" s="9" t="s">
        <v>205</v>
      </c>
      <c r="C63" s="15" t="s">
        <v>206</v>
      </c>
      <c r="D63" s="12"/>
      <c r="E63" s="12"/>
      <c r="F63" s="12"/>
      <c r="G63" s="12"/>
      <c r="H63" s="12"/>
      <c r="I63" s="12"/>
      <c r="J63" s="12"/>
      <c r="K63" s="12"/>
    </row>
    <row r="66" spans="2:11" ht="12.75">
      <c r="B66" s="20" t="s">
        <v>207</v>
      </c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12.75">
      <c r="B67" s="21" t="s">
        <v>208</v>
      </c>
      <c r="C67" s="12"/>
      <c r="D67" s="12"/>
      <c r="E67" s="12"/>
      <c r="F67" s="12"/>
      <c r="G67" s="12"/>
      <c r="H67" s="12"/>
      <c r="I67" s="12"/>
      <c r="J67" s="12"/>
      <c r="K67" s="12"/>
    </row>
  </sheetData>
  <sheetProtection password="C6B5" sheet="1" objects="1" scenarios="1"/>
  <mergeCells count="19">
    <mergeCell ref="B67:K67"/>
    <mergeCell ref="B13:K13"/>
    <mergeCell ref="B59:C59"/>
    <mergeCell ref="D59:K59"/>
    <mergeCell ref="B61:K61"/>
    <mergeCell ref="C63:K63"/>
    <mergeCell ref="B66:K6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pc</cp:lastModifiedBy>
  <dcterms:created xsi:type="dcterms:W3CDTF">2009-08-05T21:24:40Z</dcterms:created>
  <dcterms:modified xsi:type="dcterms:W3CDTF">2022-06-22T15:30:57Z</dcterms:modified>
  <cp:category/>
  <cp:version/>
  <cp:contentType/>
  <cp:contentStatus/>
</cp:coreProperties>
</file>