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'Itens'!$A$1:$L$71</definedName>
  </definedNames>
  <calcPr fullCalcOnLoad="1"/>
</workbook>
</file>

<file path=xl/sharedStrings.xml><?xml version="1.0" encoding="utf-8"?>
<sst xmlns="http://schemas.openxmlformats.org/spreadsheetml/2006/main" count="347" uniqueCount="196">
  <si>
    <t/>
  </si>
  <si>
    <t>PREFEITURA MUNICIPAL LONTRA</t>
  </si>
  <si>
    <t>PROPOSTA COMERCIAL</t>
  </si>
  <si>
    <t xml:space="preserve">Empresa/Nome: </t>
  </si>
  <si>
    <t xml:space="preserve">Endereço: </t>
  </si>
  <si>
    <t xml:space="preserve">CNPJ/CPF: </t>
  </si>
  <si>
    <t xml:space="preserve">Telefone(s): </t>
  </si>
  <si>
    <t xml:space="preserve">Nº Processo: </t>
  </si>
  <si>
    <t>111/46</t>
  </si>
  <si>
    <t xml:space="preserve">Critério de Julgamento: </t>
  </si>
  <si>
    <t>Menor Preço</t>
  </si>
  <si>
    <t xml:space="preserve">Forma de Adjudicação: </t>
  </si>
  <si>
    <t>Por Item</t>
  </si>
  <si>
    <t xml:space="preserve">Modalidade: </t>
  </si>
  <si>
    <t>Pregão Presencial (10.520/02)</t>
  </si>
  <si>
    <t xml:space="preserve">Data Abertura: </t>
  </si>
  <si>
    <t>18/01/2024 08:00:00</t>
  </si>
  <si>
    <t xml:space="preserve">Objeto: </t>
  </si>
  <si>
    <t>CONTRATAÇÃO DE EMPRESA PARA FORNECIMENTO DE MATERIAIS ESPORTIVOS DIVERSOS E UNIFORMES, PARA ATENDER AS NECESSIDADES DA SECRETARIA MUNICIPAL DE ESPORTE DO MUNICÍPIO DE LONTRA, CONFORME AS DISPOSIÇÕES DESTE EDITAL E SEUS ANEXOS.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</si>
  <si>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</si>
  <si>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</si>
  <si>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</si>
  <si>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</si>
  <si>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</si>
  <si>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</si>
  <si>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</si>
  <si>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</si>
  <si>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</si>
  <si>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</si>
  <si>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</si>
  <si>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</si>
  <si>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</si>
  <si>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14198</t>
  </si>
  <si>
    <t>0001</t>
  </si>
  <si>
    <t>APITO PROFISSIONAL, EM PLÁSTICO RESISTENTE, COR PRETA, COM SUAS SAÍDAS DE SOM, CAPAZ DE CHAMAR A ATENÇÃO EM QUALQUER SITUAÇÃO. FEITO DE ABS DE ALTA RESISTÊNCIA. MEDIDAS APROX : 4,6 X 1,6</t>
  </si>
  <si>
    <t>UNID</t>
  </si>
  <si>
    <t>2574</t>
  </si>
  <si>
    <t>NÃO</t>
  </si>
  <si>
    <t>14199</t>
  </si>
  <si>
    <t>0002</t>
  </si>
  <si>
    <t>BANDEIRINHA OFICIAL PARA ÁRBITROS ASSISTENTES DE FUTEBOL, NAS DIMENSÕES APROXIMADA: HASTE DE ALUMÍNIO OU METAL - 55CM; FLÂMULA - 40CM(ALTURA) X 44CM(LARGURA); LUVA PARA SEGURA: EM ESPUMA INJETADA RESISTENTE14CM, KIT CONTENDO: 2(DUAS) BANDEIRAS E 1(UMA) BOLSA DE TECIDO AZUL CLARO OU VERDE OU AS DUAS CORES JUNTAS.</t>
  </si>
  <si>
    <t>KIT</t>
  </si>
  <si>
    <t>2575</t>
  </si>
  <si>
    <t>17079</t>
  </si>
  <si>
    <t>0003</t>
  </si>
  <si>
    <t>Barreiras para salto, fabricada em PVC de alta resistência, nas dimensões 15 x 49 x 35 cm (C x L x A) com altura regulável na cor amarela.</t>
  </si>
  <si>
    <t>Unidade</t>
  </si>
  <si>
    <t>2576</t>
  </si>
  <si>
    <t>14200</t>
  </si>
  <si>
    <t>0004</t>
  </si>
  <si>
    <t>BICO DE ENCHER BOLA, MATERIAL CORPO BORRACHA, MATERIAL PONTA METAL, TIPO PONTA ROSQUEADA, COR PRETA.</t>
  </si>
  <si>
    <t>2577</t>
  </si>
  <si>
    <t>14201</t>
  </si>
  <si>
    <t>0005</t>
  </si>
  <si>
    <t>BOLA BASQUETEBOL, MATERIAL LÁTEX, PESO APROXIMADO DA BOLA CHEIA 570 A 650 GRAMAS, CIRCUNFERÊNCIA APROXIMADA 75 A 78 CM, COR LARANJA</t>
  </si>
  <si>
    <t>2578</t>
  </si>
  <si>
    <t>14202</t>
  </si>
  <si>
    <t>0006</t>
  </si>
  <si>
    <t>BOLA DE FUTSAL OFICIAL, FABRICADA COM ACABAMENTO COSTURADO, COM 32 GOMOS, CONFECCIONADA EM PU (PU ULTRA 100%), NAS SEGUINTES ESPECIFICAÇÕES APROXIMADAS: DIAMÊTRO: 61 A 64 CM; PESO: 410 A 440 GRAMAS; CÂMARA: AIRBILITY; ACABAMENTO: PU ULTRA 100%; MIOLO: SLIP SYSTEM REMOVÍVEL E LUBRIFICADO; A MARCA DEVE SER OU TER SIDO APROVADA PELA CONFEDERAÇÃO BRASILEIRA DE FUTEBOL DE SALÃO (CBFS) OU PELA FEDERAÇÃO INTERNACIONAL DE FUTEBOL (FIFA),OU PELA LIGA NACIONAL DE FUTSAL, NO ANO VIGENTE.</t>
  </si>
  <si>
    <t>2579</t>
  </si>
  <si>
    <t>14203</t>
  </si>
  <si>
    <t>0007</t>
  </si>
  <si>
    <t>BOLA DE VOLEIBOL, COM 18 GOMOS, CONFECCIONADA EM PVC : CIRCUNFERENCIA APROXIMADA 60 - 63 CM - MATERIAL PVC, PESO APROXIMADA 240 - 270 GRAMAS .A MARCA DEVE SER OU TER SIDO APROVADA PELA CONFEDERAÇÃO BRASILEIRA DE VÔLEI (CBV),OU PELA FEDERAÇÃO INTERNACIONAL DE VÔLEI (FIVB),OU POR NO MÍNIMO,1 FEDERAÇÃO ESTADUAL DE VÔLEI NACIONAL.</t>
  </si>
  <si>
    <t>2580</t>
  </si>
  <si>
    <t>14204</t>
  </si>
  <si>
    <t>0008</t>
  </si>
  <si>
    <t>BOLA FUTEBOL DE CAMPO OFICIAL, FABRICADA COM ACABAMENTO COSTURADA A MÃO, COM 32 GOMOS, CONFECCIONADA EM PVC, NAS SEGUINTES ESPECIFICAÇÕES APROXIMADAS: DIÂMETRO: 68 A 70CM; PESO: 410 A 450G; MIOLO: SLIP SYSTEM REMOVÍVEL E LUBRIFICADO .A MARCA DEVE SER OU TER SIDO APROVADA PELA CONFEDERAÇÃO BRASILEIRA DE FUTEBOL (CBF),OU PELA FEDERAÇÃO INTERNACIONAL DE FUTEBOL (FIFA),OU POR NO MÍNIMO,1 FEDERAÇÃO ESTADUAL DE FUTEBOL DE CAMPO NACIONAL.</t>
  </si>
  <si>
    <t>2581</t>
  </si>
  <si>
    <t>14205</t>
  </si>
  <si>
    <t>0009</t>
  </si>
  <si>
    <t>BOLA FUTEBOL DE CAMPO OFICIAL, TERMOTEC, COM 8 GOMOS,CONFECCIONADA COM PU ULTRA 100%.MEDINDO ENTRE 68 – 70 CM,PESANDO ENTRE 420 G – 445 G , CÂMARA AIRBILITY TERMOTEC PU ULTRA 100% MIOLO SLIP SYSTEM REMOVÍVEL E LUBRIFICADO MATÉRIA-PRIMA NEOGEL.A MARCA DEVE SER OU TER SIDO APROVADA PELA CONFEDERAÇÃO BRASILEIRA DE FUTEBOL (CBF),OU PELA FEDERAÇÃO INTERNACIONAL DE FUTEBOL (FIFA),OU POR NO MÍNIMO,1 FEDERAÇÃO ESTADUAL DE FUTEBOL DE CAMPO NACIONAL.</t>
  </si>
  <si>
    <t>2582</t>
  </si>
  <si>
    <t>14206</t>
  </si>
  <si>
    <t>0010</t>
  </si>
  <si>
    <t>BOMBA DE ENCHER BOLA CONFECCIONADA EM POLIPROPILENO, TRANSPARENTE, DUPLA AÇÃO IDEAL PARA ENCHER BOLAS, ACOMPANHADA COM MANGUEIRA FLEXÍVEL ROSQUEÁVEL E BICO (AGULHA).</t>
  </si>
  <si>
    <t>2583</t>
  </si>
  <si>
    <t>14208</t>
  </si>
  <si>
    <t>0011</t>
  </si>
  <si>
    <t>CARTÕES OFICIAIS PARA ARBITRO PROFISSIONAL: CONFECCIONADO EMPLASTICO PVC, TAMANHO APROXIMADO: 11,5 X 7,5CM, NAS CORES AMARELA E VERMELHA.</t>
  </si>
  <si>
    <t>2584</t>
  </si>
  <si>
    <t>17075</t>
  </si>
  <si>
    <t>0012</t>
  </si>
  <si>
    <t>chapéu chinês mini cone, dobrável, lavável, fabricado de Polímero siliconado mais flexível e durável nas dimensões 19 x 19 x 5 (C x L x A)</t>
  </si>
  <si>
    <t>2585</t>
  </si>
  <si>
    <t>14222</t>
  </si>
  <si>
    <t>0013</t>
  </si>
  <si>
    <t>COLETE, MATERIAL TECIDO TRILOBAL, COR AMARELO, TAMANHO G, USO ESPORTIVO, CARACTERÍSTICAS ADICIONAIS LOGOTIPO, ELÁSTICOS LATERAIS, SEM BOLSO</t>
  </si>
  <si>
    <t>2586</t>
  </si>
  <si>
    <t>14223</t>
  </si>
  <si>
    <t>0014</t>
  </si>
  <si>
    <t>COLETE, MATERIAL TECIDO TRILOBAL, COR AMARELO, TAMANHO M, USO ESPORTIVO, CARACTERÍSTICAS ADICIONAIS LOGOTIPO, ELÁSTICOS LATERAIS, SEM BOLSO</t>
  </si>
  <si>
    <t>2587</t>
  </si>
  <si>
    <t>14224</t>
  </si>
  <si>
    <t>0015</t>
  </si>
  <si>
    <t>COLETE, MATERIAL TECIDO TRILOBAL, COR AMARELO,TAMANHO P, USO ESPORTIVO, CARACTERÍSTICAS ADICIONAIS LOGOTIPO, ELÁSTICOS LATERAIS, SEM BOLSO</t>
  </si>
  <si>
    <t>2588</t>
  </si>
  <si>
    <t>14225</t>
  </si>
  <si>
    <t>0016</t>
  </si>
  <si>
    <t>COLETE, MATERIAL TECIDO TRILOBAL, COR AZUL, TAMANHO G, USO ESPORTIVO, CARACTERÍSTICAS ADICIONAIS LOGOTIPO, ELÁSTICOS LATERAIS, SEM BOLSO.</t>
  </si>
  <si>
    <t>2589</t>
  </si>
  <si>
    <t>14226</t>
  </si>
  <si>
    <t>0017</t>
  </si>
  <si>
    <t>COLETE, MATERIAL TECIDO TRILOBAL, COR AZUL, TAMANHO M, USO ESPORTIVO, CARACTERÍSTICAS ADICIONAIS LOGOTIPO, ELÁSTICOS LATERAIS, SEM BOLSO.</t>
  </si>
  <si>
    <t>2590</t>
  </si>
  <si>
    <t>14227</t>
  </si>
  <si>
    <t>0018</t>
  </si>
  <si>
    <t>COLETE, MATERIAL TECIDO TRILOBAL, COR AZUL, TAMANHO P, USO ESPORTIVO, CARACTERÍSTICAS ADICIONAIS LOGOTIPO, ELÁSTICOS LATERAIS, SEM BOLSO.</t>
  </si>
  <si>
    <t>2591</t>
  </si>
  <si>
    <t>17077</t>
  </si>
  <si>
    <t>0019</t>
  </si>
  <si>
    <t>Cone confeccionado em peça única de alto desempenho contra impactos, deformações e rasgamentos. Resistente à intempéries, com aplicação de faixas em tinta elastomérica e microesferas de vidro. Disponível nas cores Laranja/Branco. Diâmetro de 40cm.</t>
  </si>
  <si>
    <t>2592</t>
  </si>
  <si>
    <t>17173</t>
  </si>
  <si>
    <t>0020</t>
  </si>
  <si>
    <t>CONE DE SINALIZAÇÃO 75 CM FABRICADO EM BORRACHA OU PVC FLEXIVEL. COM 75 CM DE ALTURA. FAIXAS REFLETIVAS NAS CORES LARANJA E BRANCO PARA USO NOTURNO. POSSUIR BASE RESISTENTE DE NO MÍNIMO 15MM DE ESPESSURA. PERMITIR O ENCAIXA PARA FACILITAR A GUARDA. POSSUIR ENCAIXE ( PARTE SUPERIOR) PARA CORRENTES. FITAS E DEMAIS ASSESSÓRIOS.</t>
  </si>
  <si>
    <t>2593</t>
  </si>
  <si>
    <t>14210</t>
  </si>
  <si>
    <t>0021</t>
  </si>
  <si>
    <t>CRONÔMETRO DIGITAL PROGRESSIVO COM FUNÇÃO “SPLIT” EXIBE AS PARCIAIS DO TEMPO; FUNÇÃO RELÓGIO COM ALARME DIÁRIO, CALENDÁRIO COM DIAS DA SEMANA, COM MEMÓRIA E ALIMENTAÇÃO COM BATERIA LR 44,DIMENSÕES APROXIMADAS:70 X 23 X 60 MM.</t>
  </si>
  <si>
    <t>2594</t>
  </si>
  <si>
    <t>14211</t>
  </si>
  <si>
    <t>0022</t>
  </si>
  <si>
    <t>MEDALHA DE METAL COR OURO COM DIÂMETRO 5CM, ESPESSURA APROX. 3 MM COM CORDA EM FITA DE CETIM.</t>
  </si>
  <si>
    <t>2595</t>
  </si>
  <si>
    <t>14212</t>
  </si>
  <si>
    <t>0023</t>
  </si>
  <si>
    <t>MEDALHA DE METAL COR PRATA COM DIÂMETRO 5CM ESPESSURA APROX. 3 MM COM CORDA EM FITA DE CETIM.</t>
  </si>
  <si>
    <t>2596</t>
  </si>
  <si>
    <t>17076</t>
  </si>
  <si>
    <t>0024</t>
  </si>
  <si>
    <t>Mini cone, dobrável, lavável, fabricado de Polímero siliconado mais flexível e durável com 15cm de altura</t>
  </si>
  <si>
    <t>2597</t>
  </si>
  <si>
    <t>17080</t>
  </si>
  <si>
    <t>0025</t>
  </si>
  <si>
    <t>Mini traves, fabricada em tubos de aço de alta resistência, pintura epoxy na cor branca, nas dimensões 60 x 90 x 45 cm (A x L x C) com rede em tela de nylon.</t>
  </si>
  <si>
    <t>2598</t>
  </si>
  <si>
    <t>14213</t>
  </si>
  <si>
    <t>0026</t>
  </si>
  <si>
    <t>PETECA, MATERIAL BASE BORRACHA SINTÉTICA, TIPO PENA NATURAL, COR PENA BRANCA, TIPO OFICIAL, CARACTERÍSTICAS ADICIONAIS COM AMORTECEDOR, MEDIDAS APROXIMADA: 20 X 06CM.</t>
  </si>
  <si>
    <t>2599</t>
  </si>
  <si>
    <t>14214</t>
  </si>
  <si>
    <t>0027</t>
  </si>
  <si>
    <t>REDE OFICIAL PARA VOLEIBOL, COM ANTENA, PARA RECREAÇÃO CONFECCIONADA EM NYLON 100% VIRGEM 2MM COM 1 LONA SUPERIOR, TAMANHO APROXIMADO. 9,5X1,0M</t>
  </si>
  <si>
    <t>2600</t>
  </si>
  <si>
    <t>17082</t>
  </si>
  <si>
    <t>0028</t>
  </si>
  <si>
    <t>Rede para traves, fio de nylon em 5mm, malha 15x15cm, Corda Trançada de Polietileno de alta densidade .100% virgem, com tratamento contra as ações (U.V), nas dimensões 240 x 6200 x 140 cm (A x L x C)</t>
  </si>
  <si>
    <t>2601</t>
  </si>
  <si>
    <t>17083</t>
  </si>
  <si>
    <t>0029</t>
  </si>
  <si>
    <t>Redes para traves, fio de nylon em 8mm, malha 15x15cm, Corda Trançada de Polietileno de alta densidade – 100% virgem, com tratamento contra as ações (U.V), nas dimensões 270 x 750 x 250 cm (A x L x C).</t>
  </si>
  <si>
    <t>2602</t>
  </si>
  <si>
    <t>17081</t>
  </si>
  <si>
    <t>0030</t>
  </si>
  <si>
    <t>Traves, fabricada em tubos de aço de alta resistência, pintura epoxy na cor branca, nas dimensões 220 x 600 x 100 cm (A x L x C), com rodas para transporte na base.</t>
  </si>
  <si>
    <t>2603</t>
  </si>
  <si>
    <t>14216</t>
  </si>
  <si>
    <t>0031</t>
  </si>
  <si>
    <t>TROFÉU, MATERIAL ACRÍLICO, MATERIAL BASE ACRÍLICO, COM DIMENSÕES APROXIMADAS: ALTURA 30 CM, COR PRATA OU BRONZE, CARACTERISTICAS ADICIONAIS, BASE QUADRADA COM TAMPA E ESTILO BANHADO A OURO</t>
  </si>
  <si>
    <t>2604</t>
  </si>
  <si>
    <t>14217</t>
  </si>
  <si>
    <t>0032</t>
  </si>
  <si>
    <t>TROFÉU, MATERIAL ACRÍLICO, MATERIAL BASE ACRÍLICO, COM DIMENSÕES APROXIMADAS: ALTURA 45  CM, COR PRATA OU BRONZE, CARACTERISTICAS ADICIONAIS, BASE QUADRADA E COM TAMPA,  ESTILO BANHADO A OURO   .</t>
  </si>
  <si>
    <t>2605</t>
  </si>
  <si>
    <t>14215</t>
  </si>
  <si>
    <t>0033</t>
  </si>
  <si>
    <t>TROFÉU, MATERIAL ACRÍLICO, MATERIAL BASE ACRÍLICO, COM DIMENSÕES APROXIMADAS: ALTURA 60 CM, COR PRATA OU BRONZE, CARACTERISTICAS ADICIONAIS, BASE OVAL COM 28 CM DE DIAMETRO E ESTILO BANHADO A OURO.</t>
  </si>
  <si>
    <t>2606</t>
  </si>
  <si>
    <t>14218</t>
  </si>
  <si>
    <t>0034</t>
  </si>
  <si>
    <t>TROFÉU, MATERIAL ACRÍLICO, MATERIAL BASE ACRÍLICO, COM DIMENSÕES APROXIMADAS: ALTURA 80 CM, COR PRATA OU BRONZE, CARACTERISTICAS ADICIONAIS, BASE QUADRADA E COM TAMPA,  ESTILO BANHADO A OURO</t>
  </si>
  <si>
    <t>2607</t>
  </si>
  <si>
    <t>14219</t>
  </si>
  <si>
    <t>0035</t>
  </si>
  <si>
    <t>UNIFORME PARA ARBITRO DE FUTEBOL DE CAMPO. KIT COM 1 CAMISA DE COR AMARELA OU AZUL, 1 SHORT DE COR PRETO E 1 PAR MEIÃO DE COR PRETO. CAMISA CONFECCIONADA EM MALHA DE POLIÉSTER COM BOLSOS APLICADOS EM TERMOTEC SEM COSTURA E GOLA EM V, TAMANHOS M OU G. SHORT CONFECCIONADO EM POLIÉSTER. MEIÃO CONFECCIONADOEM ALGODÃO COM 65% POLIAMIDA, 31% DE ALGODÃO E 4% DE ELÁSTICO PARA CALÇADO NUMERO 40 E 42.</t>
  </si>
  <si>
    <t>2608</t>
  </si>
  <si>
    <t>14220</t>
  </si>
  <si>
    <t>0036</t>
  </si>
  <si>
    <t>UNIFORME PARA FUTEBOL DE CAMPO (ADULTO), KIT COM CAMISAS - SHORTS - MEIÕES; TAMANHOG, CAMISA CONFECCIONADO EM MALHA SUAVE DE POLIESTER ENTRELAÇADO COM VENTILAÇÃO, POLIESTER COM ALGODÃO NUMERADA DE 01 A 18, MANGA CURTA, CORES DIVERSAS: SHORT MASCULINO, MATERIAL POLIÉSTER, MODELO SEM BOLSO, TAMANHOG PADRONAGEM TECIDO LISO, CORES DIVERSAS: CARACTERÍSTICAS ADICIONAIS: LOGOTIPO NA PERNA ESQUERDA, APLICAÇÃO PRÁTICAS DESPORTIVAS. MEIÕES CONFECCIONADOS COM 65% POLIAMA, 31% ALGODÃO E 4% ESLASTODENO, TAMANHOS: CALÇADO Nº 40 A 44. KIT COM: 18 CAMISAS NUMERADAS DE 01 A 18, 18 SHORTES E 18 PARES DE MEIÕES</t>
  </si>
  <si>
    <t>2609</t>
  </si>
  <si>
    <t>14221</t>
  </si>
  <si>
    <t>0037</t>
  </si>
  <si>
    <t>UNIFORME PARA FUTEBOL DE CAMPO SUB -17, KIT COM CAMISAS - SHORTS - MEIÕES; TAMANHO M E G, CAMISA CONFECCIONADO EM MALHA SUAVE DE POLIESTER ENTRELAÇADO COM VENTILAÇÃO, POLIESTER COM ALGODÃO NUMERADA DE 01 A 18, MANGA CURTA CORES DIVERSAS: SHORT  MASCULINO, MATERIAL POLIÉSTER, MODELO SEM BOLSO, TAMANHO M E G, PADRONAGEM TECIDO LISO, CORES  DIVERSAS, CARACTERÍSTICAS ADICIONAIS: LOGOTIPO NA PERNA ESQUERDA, APLICAÇÃO PRÁTICAS DESPORTIVAS. MEIÕES CONFECCIONADOS COM 65% POLIAMA, 31% ALGODÃO E 4% ESLASTODENO, TAMANHO CALÇADO Nº 35 A 40. KIT COM 18 CAMISAS NUMERADAS DE 01 A 18, 18 SHORTES E 18 PARES DE MEIÕES</t>
  </si>
  <si>
    <t>2610</t>
  </si>
  <si>
    <t>14207</t>
  </si>
  <si>
    <t>0038</t>
  </si>
  <si>
    <t>CALIBRADOR DE BOLAS, TIPO CANETA.</t>
  </si>
  <si>
    <t>2611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</si>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</sst>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5"/>
  <sheetViews>
    <sheetView tabSelected="1" zoomScale="85" zoomScaleNormal="85" zoomScalePageLayoutView="0" workbookViewId="0" topLeftCell="B2">
      <selection activeCell="C16" sqref="C16"/>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51">
      <c r="A15" s="7" t="s">
        <v>32</v>
      </c>
      <c r="B15" s="7" t="s">
        <v>33</v>
      </c>
      <c r="C15" s="4" t="s">
        <v>34</v>
      </c>
      <c r="D15" s="4" t="s">
        <v>35</v>
      </c>
      <c r="E15" s="6">
        <v>20</v>
      </c>
      <c r="F15" s="8">
        <v>0</v>
      </c>
      <c r="G15" s="6">
        <f aca="true" t="shared" si="0" ref="G15:G52">ROUND(SUM(E15*F15),2)</f>
        <v>0</v>
      </c>
      <c r="H15" s="9" t="s">
        <v>0</v>
      </c>
      <c r="I15" s="7" t="s">
        <v>36</v>
      </c>
      <c r="J15" s="5" t="s">
        <v>0</v>
      </c>
      <c r="K15" s="6">
        <f aca="true" t="shared" si="1" ref="K15:K52">SUM(G15:G15)</f>
        <v>0</v>
      </c>
      <c r="L15" s="6" t="s">
        <v>37</v>
      </c>
    </row>
    <row r="16" spans="1:12" ht="76.5">
      <c r="A16" s="7" t="s">
        <v>38</v>
      </c>
      <c r="B16" s="7" t="s">
        <v>39</v>
      </c>
      <c r="C16" s="4" t="s">
        <v>40</v>
      </c>
      <c r="D16" s="4" t="s">
        <v>41</v>
      </c>
      <c r="E16" s="6">
        <v>4</v>
      </c>
      <c r="F16" s="8">
        <v>0</v>
      </c>
      <c r="G16" s="6">
        <f t="shared" si="0"/>
        <v>0</v>
      </c>
      <c r="H16" s="9" t="s">
        <v>0</v>
      </c>
      <c r="I16" s="7" t="s">
        <v>42</v>
      </c>
      <c r="J16" s="5" t="s">
        <v>0</v>
      </c>
      <c r="K16" s="6">
        <f t="shared" si="1"/>
        <v>0</v>
      </c>
      <c r="L16" s="6" t="s">
        <v>37</v>
      </c>
    </row>
    <row r="17" spans="1:12" ht="25.5">
      <c r="A17" s="7" t="s">
        <v>43</v>
      </c>
      <c r="B17" s="7" t="s">
        <v>44</v>
      </c>
      <c r="C17" s="4" t="s">
        <v>45</v>
      </c>
      <c r="D17" s="4" t="s">
        <v>46</v>
      </c>
      <c r="E17" s="6">
        <v>50</v>
      </c>
      <c r="F17" s="8">
        <v>0</v>
      </c>
      <c r="G17" s="6">
        <f t="shared" si="0"/>
        <v>0</v>
      </c>
      <c r="H17" s="9" t="s">
        <v>0</v>
      </c>
      <c r="I17" s="7" t="s">
        <v>47</v>
      </c>
      <c r="J17" s="5" t="s">
        <v>0</v>
      </c>
      <c r="K17" s="6">
        <f t="shared" si="1"/>
        <v>0</v>
      </c>
      <c r="L17" s="6" t="s">
        <v>37</v>
      </c>
    </row>
    <row r="18" spans="1:12" ht="25.5">
      <c r="A18" s="7" t="s">
        <v>48</v>
      </c>
      <c r="B18" s="7" t="s">
        <v>49</v>
      </c>
      <c r="C18" s="4" t="s">
        <v>50</v>
      </c>
      <c r="D18" s="4" t="s">
        <v>35</v>
      </c>
      <c r="E18" s="6">
        <v>10</v>
      </c>
      <c r="F18" s="8">
        <v>0</v>
      </c>
      <c r="G18" s="6">
        <f t="shared" si="0"/>
        <v>0</v>
      </c>
      <c r="H18" s="9" t="s">
        <v>0</v>
      </c>
      <c r="I18" s="7" t="s">
        <v>51</v>
      </c>
      <c r="J18" s="5" t="s">
        <v>0</v>
      </c>
      <c r="K18" s="6">
        <f t="shared" si="1"/>
        <v>0</v>
      </c>
      <c r="L18" s="6" t="s">
        <v>37</v>
      </c>
    </row>
    <row r="19" spans="1:12" ht="38.25">
      <c r="A19" s="7" t="s">
        <v>52</v>
      </c>
      <c r="B19" s="7" t="s">
        <v>53</v>
      </c>
      <c r="C19" s="4" t="s">
        <v>54</v>
      </c>
      <c r="D19" s="4" t="s">
        <v>35</v>
      </c>
      <c r="E19" s="6">
        <v>10</v>
      </c>
      <c r="F19" s="8">
        <v>0</v>
      </c>
      <c r="G19" s="6">
        <f t="shared" si="0"/>
        <v>0</v>
      </c>
      <c r="H19" s="9" t="s">
        <v>0</v>
      </c>
      <c r="I19" s="7" t="s">
        <v>55</v>
      </c>
      <c r="J19" s="5" t="s">
        <v>0</v>
      </c>
      <c r="K19" s="6">
        <f t="shared" si="1"/>
        <v>0</v>
      </c>
      <c r="L19" s="6" t="s">
        <v>37</v>
      </c>
    </row>
    <row r="20" spans="1:12" ht="114.75">
      <c r="A20" s="7" t="s">
        <v>56</v>
      </c>
      <c r="B20" s="7" t="s">
        <v>57</v>
      </c>
      <c r="C20" s="4" t="s">
        <v>58</v>
      </c>
      <c r="D20" s="4" t="s">
        <v>35</v>
      </c>
      <c r="E20" s="6">
        <v>80</v>
      </c>
      <c r="F20" s="8">
        <v>0</v>
      </c>
      <c r="G20" s="6">
        <f t="shared" si="0"/>
        <v>0</v>
      </c>
      <c r="H20" s="9" t="s">
        <v>0</v>
      </c>
      <c r="I20" s="7" t="s">
        <v>59</v>
      </c>
      <c r="J20" s="5" t="s">
        <v>0</v>
      </c>
      <c r="K20" s="6">
        <f t="shared" si="1"/>
        <v>0</v>
      </c>
      <c r="L20" s="6" t="s">
        <v>37</v>
      </c>
    </row>
    <row r="21" spans="1:12" ht="76.5">
      <c r="A21" s="7" t="s">
        <v>60</v>
      </c>
      <c r="B21" s="7" t="s">
        <v>61</v>
      </c>
      <c r="C21" s="4" t="s">
        <v>62</v>
      </c>
      <c r="D21" s="4" t="s">
        <v>35</v>
      </c>
      <c r="E21" s="6">
        <v>20</v>
      </c>
      <c r="F21" s="8">
        <v>0</v>
      </c>
      <c r="G21" s="6">
        <f t="shared" si="0"/>
        <v>0</v>
      </c>
      <c r="H21" s="9" t="s">
        <v>0</v>
      </c>
      <c r="I21" s="7" t="s">
        <v>63</v>
      </c>
      <c r="J21" s="5" t="s">
        <v>0</v>
      </c>
      <c r="K21" s="6">
        <f t="shared" si="1"/>
        <v>0</v>
      </c>
      <c r="L21" s="6" t="s">
        <v>37</v>
      </c>
    </row>
    <row r="22" spans="1:12" ht="102">
      <c r="A22" s="7" t="s">
        <v>64</v>
      </c>
      <c r="B22" s="7" t="s">
        <v>65</v>
      </c>
      <c r="C22" s="4" t="s">
        <v>66</v>
      </c>
      <c r="D22" s="4" t="s">
        <v>35</v>
      </c>
      <c r="E22" s="6">
        <v>50</v>
      </c>
      <c r="F22" s="8">
        <v>0</v>
      </c>
      <c r="G22" s="6">
        <f t="shared" si="0"/>
        <v>0</v>
      </c>
      <c r="H22" s="9" t="s">
        <v>0</v>
      </c>
      <c r="I22" s="7" t="s">
        <v>67</v>
      </c>
      <c r="J22" s="5" t="s">
        <v>0</v>
      </c>
      <c r="K22" s="6">
        <f t="shared" si="1"/>
        <v>0</v>
      </c>
      <c r="L22" s="6" t="s">
        <v>37</v>
      </c>
    </row>
    <row r="23" spans="1:12" ht="102">
      <c r="A23" s="7" t="s">
        <v>68</v>
      </c>
      <c r="B23" s="7" t="s">
        <v>69</v>
      </c>
      <c r="C23" s="4" t="s">
        <v>70</v>
      </c>
      <c r="D23" s="4" t="s">
        <v>35</v>
      </c>
      <c r="E23" s="6">
        <v>50</v>
      </c>
      <c r="F23" s="8">
        <v>0</v>
      </c>
      <c r="G23" s="6">
        <f t="shared" si="0"/>
        <v>0</v>
      </c>
      <c r="H23" s="9" t="s">
        <v>0</v>
      </c>
      <c r="I23" s="7" t="s">
        <v>71</v>
      </c>
      <c r="J23" s="5" t="s">
        <v>0</v>
      </c>
      <c r="K23" s="6">
        <f t="shared" si="1"/>
        <v>0</v>
      </c>
      <c r="L23" s="6" t="s">
        <v>37</v>
      </c>
    </row>
    <row r="24" spans="1:12" ht="51">
      <c r="A24" s="7" t="s">
        <v>72</v>
      </c>
      <c r="B24" s="7" t="s">
        <v>73</v>
      </c>
      <c r="C24" s="4" t="s">
        <v>74</v>
      </c>
      <c r="D24" s="4" t="s">
        <v>35</v>
      </c>
      <c r="E24" s="6">
        <v>6</v>
      </c>
      <c r="F24" s="8">
        <v>0</v>
      </c>
      <c r="G24" s="6">
        <f t="shared" si="0"/>
        <v>0</v>
      </c>
      <c r="H24" s="9" t="s">
        <v>0</v>
      </c>
      <c r="I24" s="7" t="s">
        <v>75</v>
      </c>
      <c r="J24" s="5" t="s">
        <v>0</v>
      </c>
      <c r="K24" s="6">
        <f t="shared" si="1"/>
        <v>0</v>
      </c>
      <c r="L24" s="6" t="s">
        <v>37</v>
      </c>
    </row>
    <row r="25" spans="1:12" ht="38.25">
      <c r="A25" s="7" t="s">
        <v>76</v>
      </c>
      <c r="B25" s="7" t="s">
        <v>77</v>
      </c>
      <c r="C25" s="4" t="s">
        <v>78</v>
      </c>
      <c r="D25" s="4" t="s">
        <v>41</v>
      </c>
      <c r="E25" s="6">
        <v>10</v>
      </c>
      <c r="F25" s="8">
        <v>0</v>
      </c>
      <c r="G25" s="6">
        <f t="shared" si="0"/>
        <v>0</v>
      </c>
      <c r="H25" s="9" t="s">
        <v>0</v>
      </c>
      <c r="I25" s="7" t="s">
        <v>79</v>
      </c>
      <c r="J25" s="5" t="s">
        <v>0</v>
      </c>
      <c r="K25" s="6">
        <f t="shared" si="1"/>
        <v>0</v>
      </c>
      <c r="L25" s="6" t="s">
        <v>37</v>
      </c>
    </row>
    <row r="26" spans="1:12" ht="25.5">
      <c r="A26" s="7" t="s">
        <v>80</v>
      </c>
      <c r="B26" s="7" t="s">
        <v>81</v>
      </c>
      <c r="C26" s="4" t="s">
        <v>82</v>
      </c>
      <c r="D26" s="4" t="s">
        <v>46</v>
      </c>
      <c r="E26" s="6">
        <v>30</v>
      </c>
      <c r="F26" s="8">
        <v>0</v>
      </c>
      <c r="G26" s="6">
        <f t="shared" si="0"/>
        <v>0</v>
      </c>
      <c r="H26" s="9" t="s">
        <v>0</v>
      </c>
      <c r="I26" s="7" t="s">
        <v>83</v>
      </c>
      <c r="J26" s="5" t="s">
        <v>0</v>
      </c>
      <c r="K26" s="6">
        <f t="shared" si="1"/>
        <v>0</v>
      </c>
      <c r="L26" s="6" t="s">
        <v>37</v>
      </c>
    </row>
    <row r="27" spans="1:12" ht="38.25">
      <c r="A27" s="7" t="s">
        <v>84</v>
      </c>
      <c r="B27" s="7" t="s">
        <v>85</v>
      </c>
      <c r="C27" s="4" t="s">
        <v>86</v>
      </c>
      <c r="D27" s="4" t="s">
        <v>35</v>
      </c>
      <c r="E27" s="6">
        <v>50</v>
      </c>
      <c r="F27" s="8">
        <v>0</v>
      </c>
      <c r="G27" s="6">
        <f t="shared" si="0"/>
        <v>0</v>
      </c>
      <c r="H27" s="9" t="s">
        <v>0</v>
      </c>
      <c r="I27" s="7" t="s">
        <v>87</v>
      </c>
      <c r="J27" s="5" t="s">
        <v>0</v>
      </c>
      <c r="K27" s="6">
        <f t="shared" si="1"/>
        <v>0</v>
      </c>
      <c r="L27" s="6" t="s">
        <v>37</v>
      </c>
    </row>
    <row r="28" spans="1:12" ht="38.25">
      <c r="A28" s="7" t="s">
        <v>88</v>
      </c>
      <c r="B28" s="7" t="s">
        <v>89</v>
      </c>
      <c r="C28" s="4" t="s">
        <v>90</v>
      </c>
      <c r="D28" s="4" t="s">
        <v>35</v>
      </c>
      <c r="E28" s="6">
        <v>50</v>
      </c>
      <c r="F28" s="8">
        <v>0</v>
      </c>
      <c r="G28" s="6">
        <f t="shared" si="0"/>
        <v>0</v>
      </c>
      <c r="H28" s="9" t="s">
        <v>0</v>
      </c>
      <c r="I28" s="7" t="s">
        <v>91</v>
      </c>
      <c r="J28" s="5" t="s">
        <v>0</v>
      </c>
      <c r="K28" s="6">
        <f t="shared" si="1"/>
        <v>0</v>
      </c>
      <c r="L28" s="6" t="s">
        <v>37</v>
      </c>
    </row>
    <row r="29" spans="1:12" ht="38.25">
      <c r="A29" s="7" t="s">
        <v>92</v>
      </c>
      <c r="B29" s="7" t="s">
        <v>93</v>
      </c>
      <c r="C29" s="4" t="s">
        <v>94</v>
      </c>
      <c r="D29" s="4" t="s">
        <v>35</v>
      </c>
      <c r="E29" s="6">
        <v>50</v>
      </c>
      <c r="F29" s="8">
        <v>0</v>
      </c>
      <c r="G29" s="6">
        <f t="shared" si="0"/>
        <v>0</v>
      </c>
      <c r="H29" s="9" t="s">
        <v>0</v>
      </c>
      <c r="I29" s="7" t="s">
        <v>95</v>
      </c>
      <c r="J29" s="5" t="s">
        <v>0</v>
      </c>
      <c r="K29" s="6">
        <f t="shared" si="1"/>
        <v>0</v>
      </c>
      <c r="L29" s="6" t="s">
        <v>37</v>
      </c>
    </row>
    <row r="30" spans="1:12" ht="38.25">
      <c r="A30" s="7" t="s">
        <v>96</v>
      </c>
      <c r="B30" s="7" t="s">
        <v>97</v>
      </c>
      <c r="C30" s="4" t="s">
        <v>98</v>
      </c>
      <c r="D30" s="4" t="s">
        <v>35</v>
      </c>
      <c r="E30" s="6">
        <v>50</v>
      </c>
      <c r="F30" s="8">
        <v>0</v>
      </c>
      <c r="G30" s="6">
        <f t="shared" si="0"/>
        <v>0</v>
      </c>
      <c r="H30" s="9" t="s">
        <v>0</v>
      </c>
      <c r="I30" s="7" t="s">
        <v>99</v>
      </c>
      <c r="J30" s="5" t="s">
        <v>0</v>
      </c>
      <c r="K30" s="6">
        <f t="shared" si="1"/>
        <v>0</v>
      </c>
      <c r="L30" s="6" t="s">
        <v>37</v>
      </c>
    </row>
    <row r="31" spans="1:12" ht="38.25">
      <c r="A31" s="7" t="s">
        <v>100</v>
      </c>
      <c r="B31" s="7" t="s">
        <v>101</v>
      </c>
      <c r="C31" s="4" t="s">
        <v>102</v>
      </c>
      <c r="D31" s="4" t="s">
        <v>35</v>
      </c>
      <c r="E31" s="6">
        <v>30</v>
      </c>
      <c r="F31" s="8">
        <v>0</v>
      </c>
      <c r="G31" s="6">
        <f t="shared" si="0"/>
        <v>0</v>
      </c>
      <c r="H31" s="9" t="s">
        <v>0</v>
      </c>
      <c r="I31" s="7" t="s">
        <v>103</v>
      </c>
      <c r="J31" s="5" t="s">
        <v>0</v>
      </c>
      <c r="K31" s="6">
        <f t="shared" si="1"/>
        <v>0</v>
      </c>
      <c r="L31" s="6" t="s">
        <v>37</v>
      </c>
    </row>
    <row r="32" spans="1:12" ht="38.25">
      <c r="A32" s="7" t="s">
        <v>104</v>
      </c>
      <c r="B32" s="7" t="s">
        <v>105</v>
      </c>
      <c r="C32" s="4" t="s">
        <v>106</v>
      </c>
      <c r="D32" s="4" t="s">
        <v>35</v>
      </c>
      <c r="E32" s="6">
        <v>50</v>
      </c>
      <c r="F32" s="8">
        <v>0</v>
      </c>
      <c r="G32" s="6">
        <f t="shared" si="0"/>
        <v>0</v>
      </c>
      <c r="H32" s="9" t="s">
        <v>0</v>
      </c>
      <c r="I32" s="7" t="s">
        <v>107</v>
      </c>
      <c r="J32" s="5" t="s">
        <v>0</v>
      </c>
      <c r="K32" s="6">
        <f t="shared" si="1"/>
        <v>0</v>
      </c>
      <c r="L32" s="6" t="s">
        <v>37</v>
      </c>
    </row>
    <row r="33" spans="1:12" ht="51">
      <c r="A33" s="7" t="s">
        <v>108</v>
      </c>
      <c r="B33" s="7" t="s">
        <v>109</v>
      </c>
      <c r="C33" s="4" t="s">
        <v>110</v>
      </c>
      <c r="D33" s="4" t="s">
        <v>46</v>
      </c>
      <c r="E33" s="6">
        <v>30</v>
      </c>
      <c r="F33" s="8">
        <v>0</v>
      </c>
      <c r="G33" s="6">
        <f t="shared" si="0"/>
        <v>0</v>
      </c>
      <c r="H33" s="9" t="s">
        <v>0</v>
      </c>
      <c r="I33" s="7" t="s">
        <v>111</v>
      </c>
      <c r="J33" s="5" t="s">
        <v>0</v>
      </c>
      <c r="K33" s="6">
        <f t="shared" si="1"/>
        <v>0</v>
      </c>
      <c r="L33" s="6" t="s">
        <v>37</v>
      </c>
    </row>
    <row r="34" spans="1:12" ht="76.5">
      <c r="A34" s="7" t="s">
        <v>112</v>
      </c>
      <c r="B34" s="7" t="s">
        <v>113</v>
      </c>
      <c r="C34" s="4" t="s">
        <v>114</v>
      </c>
      <c r="D34" s="4" t="s">
        <v>46</v>
      </c>
      <c r="E34" s="6">
        <v>30</v>
      </c>
      <c r="F34" s="8">
        <v>0</v>
      </c>
      <c r="G34" s="6">
        <f t="shared" si="0"/>
        <v>0</v>
      </c>
      <c r="H34" s="9" t="s">
        <v>0</v>
      </c>
      <c r="I34" s="7" t="s">
        <v>115</v>
      </c>
      <c r="J34" s="5" t="s">
        <v>0</v>
      </c>
      <c r="K34" s="6">
        <f t="shared" si="1"/>
        <v>0</v>
      </c>
      <c r="L34" s="6" t="s">
        <v>37</v>
      </c>
    </row>
    <row r="35" spans="1:12" ht="51">
      <c r="A35" s="7" t="s">
        <v>116</v>
      </c>
      <c r="B35" s="7" t="s">
        <v>117</v>
      </c>
      <c r="C35" s="4" t="s">
        <v>118</v>
      </c>
      <c r="D35" s="4" t="s">
        <v>35</v>
      </c>
      <c r="E35" s="6">
        <v>5</v>
      </c>
      <c r="F35" s="8">
        <v>0</v>
      </c>
      <c r="G35" s="6">
        <f t="shared" si="0"/>
        <v>0</v>
      </c>
      <c r="H35" s="9" t="s">
        <v>0</v>
      </c>
      <c r="I35" s="7" t="s">
        <v>119</v>
      </c>
      <c r="J35" s="5" t="s">
        <v>0</v>
      </c>
      <c r="K35" s="6">
        <f t="shared" si="1"/>
        <v>0</v>
      </c>
      <c r="L35" s="6" t="s">
        <v>37</v>
      </c>
    </row>
    <row r="36" spans="1:12" ht="25.5">
      <c r="A36" s="7" t="s">
        <v>120</v>
      </c>
      <c r="B36" s="7" t="s">
        <v>121</v>
      </c>
      <c r="C36" s="4" t="s">
        <v>122</v>
      </c>
      <c r="D36" s="4" t="s">
        <v>35</v>
      </c>
      <c r="E36" s="6">
        <v>300</v>
      </c>
      <c r="F36" s="8">
        <v>0</v>
      </c>
      <c r="G36" s="6">
        <f t="shared" si="0"/>
        <v>0</v>
      </c>
      <c r="H36" s="9" t="s">
        <v>0</v>
      </c>
      <c r="I36" s="7" t="s">
        <v>123</v>
      </c>
      <c r="J36" s="5" t="s">
        <v>0</v>
      </c>
      <c r="K36" s="6">
        <f t="shared" si="1"/>
        <v>0</v>
      </c>
      <c r="L36" s="6" t="s">
        <v>37</v>
      </c>
    </row>
    <row r="37" spans="1:12" ht="25.5">
      <c r="A37" s="7" t="s">
        <v>124</v>
      </c>
      <c r="B37" s="7" t="s">
        <v>125</v>
      </c>
      <c r="C37" s="4" t="s">
        <v>126</v>
      </c>
      <c r="D37" s="4" t="s">
        <v>35</v>
      </c>
      <c r="E37" s="6">
        <v>300</v>
      </c>
      <c r="F37" s="8">
        <v>0</v>
      </c>
      <c r="G37" s="6">
        <f t="shared" si="0"/>
        <v>0</v>
      </c>
      <c r="H37" s="9" t="s">
        <v>0</v>
      </c>
      <c r="I37" s="7" t="s">
        <v>127</v>
      </c>
      <c r="J37" s="5" t="s">
        <v>0</v>
      </c>
      <c r="K37" s="6">
        <f t="shared" si="1"/>
        <v>0</v>
      </c>
      <c r="L37" s="6" t="s">
        <v>37</v>
      </c>
    </row>
    <row r="38" spans="1:12" ht="25.5">
      <c r="A38" s="7" t="s">
        <v>128</v>
      </c>
      <c r="B38" s="7" t="s">
        <v>129</v>
      </c>
      <c r="C38" s="4" t="s">
        <v>130</v>
      </c>
      <c r="D38" s="4" t="s">
        <v>46</v>
      </c>
      <c r="E38" s="6">
        <v>100</v>
      </c>
      <c r="F38" s="8">
        <v>0</v>
      </c>
      <c r="G38" s="6">
        <f t="shared" si="0"/>
        <v>0</v>
      </c>
      <c r="H38" s="9" t="s">
        <v>0</v>
      </c>
      <c r="I38" s="7" t="s">
        <v>131</v>
      </c>
      <c r="J38" s="5" t="s">
        <v>0</v>
      </c>
      <c r="K38" s="6">
        <f t="shared" si="1"/>
        <v>0</v>
      </c>
      <c r="L38" s="6" t="s">
        <v>37</v>
      </c>
    </row>
    <row r="39" spans="1:12" ht="38.25">
      <c r="A39" s="7" t="s">
        <v>132</v>
      </c>
      <c r="B39" s="7" t="s">
        <v>133</v>
      </c>
      <c r="C39" s="4" t="s">
        <v>134</v>
      </c>
      <c r="D39" s="4" t="s">
        <v>46</v>
      </c>
      <c r="E39" s="6">
        <v>100</v>
      </c>
      <c r="F39" s="8">
        <v>0</v>
      </c>
      <c r="G39" s="6">
        <f t="shared" si="0"/>
        <v>0</v>
      </c>
      <c r="H39" s="9" t="s">
        <v>0</v>
      </c>
      <c r="I39" s="7" t="s">
        <v>135</v>
      </c>
      <c r="J39" s="5" t="s">
        <v>0</v>
      </c>
      <c r="K39" s="6">
        <f t="shared" si="1"/>
        <v>0</v>
      </c>
      <c r="L39" s="6" t="s">
        <v>37</v>
      </c>
    </row>
    <row r="40" spans="1:12" ht="38.25">
      <c r="A40" s="7" t="s">
        <v>136</v>
      </c>
      <c r="B40" s="7" t="s">
        <v>137</v>
      </c>
      <c r="C40" s="4" t="s">
        <v>138</v>
      </c>
      <c r="D40" s="4" t="s">
        <v>35</v>
      </c>
      <c r="E40" s="6">
        <v>100</v>
      </c>
      <c r="F40" s="8">
        <v>0</v>
      </c>
      <c r="G40" s="6">
        <f t="shared" si="0"/>
        <v>0</v>
      </c>
      <c r="H40" s="9" t="s">
        <v>0</v>
      </c>
      <c r="I40" s="7" t="s">
        <v>139</v>
      </c>
      <c r="J40" s="5" t="s">
        <v>0</v>
      </c>
      <c r="K40" s="6">
        <f t="shared" si="1"/>
        <v>0</v>
      </c>
      <c r="L40" s="6" t="s">
        <v>37</v>
      </c>
    </row>
    <row r="41" spans="1:12" ht="38.25">
      <c r="A41" s="7" t="s">
        <v>140</v>
      </c>
      <c r="B41" s="7" t="s">
        <v>141</v>
      </c>
      <c r="C41" s="4" t="s">
        <v>142</v>
      </c>
      <c r="D41" s="4" t="s">
        <v>35</v>
      </c>
      <c r="E41" s="6">
        <v>5</v>
      </c>
      <c r="F41" s="8">
        <v>0</v>
      </c>
      <c r="G41" s="6">
        <f t="shared" si="0"/>
        <v>0</v>
      </c>
      <c r="H41" s="9" t="s">
        <v>0</v>
      </c>
      <c r="I41" s="7" t="s">
        <v>143</v>
      </c>
      <c r="J41" s="5" t="s">
        <v>0</v>
      </c>
      <c r="K41" s="6">
        <f t="shared" si="1"/>
        <v>0</v>
      </c>
      <c r="L41" s="6" t="s">
        <v>37</v>
      </c>
    </row>
    <row r="42" spans="1:12" ht="38.25">
      <c r="A42" s="7" t="s">
        <v>144</v>
      </c>
      <c r="B42" s="7" t="s">
        <v>145</v>
      </c>
      <c r="C42" s="4" t="s">
        <v>146</v>
      </c>
      <c r="D42" s="4" t="s">
        <v>46</v>
      </c>
      <c r="E42" s="6">
        <v>20</v>
      </c>
      <c r="F42" s="8">
        <v>0</v>
      </c>
      <c r="G42" s="6">
        <f t="shared" si="0"/>
        <v>0</v>
      </c>
      <c r="H42" s="9" t="s">
        <v>0</v>
      </c>
      <c r="I42" s="7" t="s">
        <v>147</v>
      </c>
      <c r="J42" s="5" t="s">
        <v>0</v>
      </c>
      <c r="K42" s="6">
        <f t="shared" si="1"/>
        <v>0</v>
      </c>
      <c r="L42" s="6" t="s">
        <v>37</v>
      </c>
    </row>
    <row r="43" spans="1:12" ht="38.25">
      <c r="A43" s="7" t="s">
        <v>148</v>
      </c>
      <c r="B43" s="7" t="s">
        <v>149</v>
      </c>
      <c r="C43" s="4" t="s">
        <v>150</v>
      </c>
      <c r="D43" s="4" t="s">
        <v>46</v>
      </c>
      <c r="E43" s="6">
        <v>20</v>
      </c>
      <c r="F43" s="8">
        <v>0</v>
      </c>
      <c r="G43" s="6">
        <f t="shared" si="0"/>
        <v>0</v>
      </c>
      <c r="H43" s="9" t="s">
        <v>0</v>
      </c>
      <c r="I43" s="7" t="s">
        <v>151</v>
      </c>
      <c r="J43" s="5" t="s">
        <v>0</v>
      </c>
      <c r="K43" s="6">
        <f t="shared" si="1"/>
        <v>0</v>
      </c>
      <c r="L43" s="6" t="s">
        <v>37</v>
      </c>
    </row>
    <row r="44" spans="1:12" ht="38.25">
      <c r="A44" s="7" t="s">
        <v>152</v>
      </c>
      <c r="B44" s="7" t="s">
        <v>153</v>
      </c>
      <c r="C44" s="4" t="s">
        <v>154</v>
      </c>
      <c r="D44" s="4" t="s">
        <v>46</v>
      </c>
      <c r="E44" s="6">
        <v>10</v>
      </c>
      <c r="F44" s="8">
        <v>0</v>
      </c>
      <c r="G44" s="6">
        <f t="shared" si="0"/>
        <v>0</v>
      </c>
      <c r="H44" s="9" t="s">
        <v>0</v>
      </c>
      <c r="I44" s="7" t="s">
        <v>155</v>
      </c>
      <c r="J44" s="5" t="s">
        <v>0</v>
      </c>
      <c r="K44" s="6">
        <f t="shared" si="1"/>
        <v>0</v>
      </c>
      <c r="L44" s="6" t="s">
        <v>37</v>
      </c>
    </row>
    <row r="45" spans="1:12" ht="51">
      <c r="A45" s="7" t="s">
        <v>156</v>
      </c>
      <c r="B45" s="7" t="s">
        <v>157</v>
      </c>
      <c r="C45" s="4" t="s">
        <v>158</v>
      </c>
      <c r="D45" s="4" t="s">
        <v>35</v>
      </c>
      <c r="E45" s="6">
        <v>30</v>
      </c>
      <c r="F45" s="8">
        <v>0</v>
      </c>
      <c r="G45" s="6">
        <f t="shared" si="0"/>
        <v>0</v>
      </c>
      <c r="H45" s="9" t="s">
        <v>0</v>
      </c>
      <c r="I45" s="7" t="s">
        <v>159</v>
      </c>
      <c r="J45" s="5" t="s">
        <v>0</v>
      </c>
      <c r="K45" s="6">
        <f t="shared" si="1"/>
        <v>0</v>
      </c>
      <c r="L45" s="6" t="s">
        <v>37</v>
      </c>
    </row>
    <row r="46" spans="1:12" ht="51">
      <c r="A46" s="7" t="s">
        <v>160</v>
      </c>
      <c r="B46" s="7" t="s">
        <v>161</v>
      </c>
      <c r="C46" s="4" t="s">
        <v>162</v>
      </c>
      <c r="D46" s="4" t="s">
        <v>35</v>
      </c>
      <c r="E46" s="6">
        <v>30</v>
      </c>
      <c r="F46" s="8">
        <v>0</v>
      </c>
      <c r="G46" s="6">
        <f t="shared" si="0"/>
        <v>0</v>
      </c>
      <c r="H46" s="9" t="s">
        <v>0</v>
      </c>
      <c r="I46" s="7" t="s">
        <v>163</v>
      </c>
      <c r="J46" s="5" t="s">
        <v>0</v>
      </c>
      <c r="K46" s="6">
        <f t="shared" si="1"/>
        <v>0</v>
      </c>
      <c r="L46" s="6" t="s">
        <v>37</v>
      </c>
    </row>
    <row r="47" spans="1:12" ht="51">
      <c r="A47" s="7" t="s">
        <v>164</v>
      </c>
      <c r="B47" s="7" t="s">
        <v>165</v>
      </c>
      <c r="C47" s="4" t="s">
        <v>166</v>
      </c>
      <c r="D47" s="4" t="s">
        <v>35</v>
      </c>
      <c r="E47" s="6">
        <v>30</v>
      </c>
      <c r="F47" s="8">
        <v>0</v>
      </c>
      <c r="G47" s="6">
        <f t="shared" si="0"/>
        <v>0</v>
      </c>
      <c r="H47" s="9" t="s">
        <v>0</v>
      </c>
      <c r="I47" s="7" t="s">
        <v>167</v>
      </c>
      <c r="J47" s="5" t="s">
        <v>0</v>
      </c>
      <c r="K47" s="6">
        <f t="shared" si="1"/>
        <v>0</v>
      </c>
      <c r="L47" s="6" t="s">
        <v>37</v>
      </c>
    </row>
    <row r="48" spans="1:12" ht="51">
      <c r="A48" s="7" t="s">
        <v>168</v>
      </c>
      <c r="B48" s="7" t="s">
        <v>169</v>
      </c>
      <c r="C48" s="4" t="s">
        <v>170</v>
      </c>
      <c r="D48" s="4" t="s">
        <v>35</v>
      </c>
      <c r="E48" s="6">
        <v>30</v>
      </c>
      <c r="F48" s="8">
        <v>0</v>
      </c>
      <c r="G48" s="6">
        <f t="shared" si="0"/>
        <v>0</v>
      </c>
      <c r="H48" s="9" t="s">
        <v>0</v>
      </c>
      <c r="I48" s="7" t="s">
        <v>171</v>
      </c>
      <c r="J48" s="5" t="s">
        <v>0</v>
      </c>
      <c r="K48" s="6">
        <f t="shared" si="1"/>
        <v>0</v>
      </c>
      <c r="L48" s="6" t="s">
        <v>37</v>
      </c>
    </row>
    <row r="49" spans="1:12" ht="89.25">
      <c r="A49" s="7" t="s">
        <v>172</v>
      </c>
      <c r="B49" s="7" t="s">
        <v>173</v>
      </c>
      <c r="C49" s="4" t="s">
        <v>174</v>
      </c>
      <c r="D49" s="4" t="s">
        <v>41</v>
      </c>
      <c r="E49" s="6">
        <v>10</v>
      </c>
      <c r="F49" s="8">
        <v>0</v>
      </c>
      <c r="G49" s="6">
        <f t="shared" si="0"/>
        <v>0</v>
      </c>
      <c r="H49" s="9" t="s">
        <v>0</v>
      </c>
      <c r="I49" s="7" t="s">
        <v>175</v>
      </c>
      <c r="J49" s="5" t="s">
        <v>0</v>
      </c>
      <c r="K49" s="6">
        <f t="shared" si="1"/>
        <v>0</v>
      </c>
      <c r="L49" s="6" t="s">
        <v>37</v>
      </c>
    </row>
    <row r="50" spans="1:12" ht="140.25">
      <c r="A50" s="7" t="s">
        <v>176</v>
      </c>
      <c r="B50" s="7" t="s">
        <v>177</v>
      </c>
      <c r="C50" s="4" t="s">
        <v>178</v>
      </c>
      <c r="D50" s="4" t="s">
        <v>41</v>
      </c>
      <c r="E50" s="6">
        <v>10</v>
      </c>
      <c r="F50" s="8">
        <v>0</v>
      </c>
      <c r="G50" s="6">
        <f t="shared" si="0"/>
        <v>0</v>
      </c>
      <c r="H50" s="9" t="s">
        <v>0</v>
      </c>
      <c r="I50" s="7" t="s">
        <v>179</v>
      </c>
      <c r="J50" s="5" t="s">
        <v>0</v>
      </c>
      <c r="K50" s="6">
        <f t="shared" si="1"/>
        <v>0</v>
      </c>
      <c r="L50" s="6" t="s">
        <v>37</v>
      </c>
    </row>
    <row r="51" spans="1:12" ht="140.25">
      <c r="A51" s="7" t="s">
        <v>180</v>
      </c>
      <c r="B51" s="7" t="s">
        <v>181</v>
      </c>
      <c r="C51" s="4" t="s">
        <v>182</v>
      </c>
      <c r="D51" s="4" t="s">
        <v>41</v>
      </c>
      <c r="E51" s="6">
        <v>10</v>
      </c>
      <c r="F51" s="8">
        <v>0</v>
      </c>
      <c r="G51" s="6">
        <f t="shared" si="0"/>
        <v>0</v>
      </c>
      <c r="H51" s="9" t="s">
        <v>0</v>
      </c>
      <c r="I51" s="7" t="s">
        <v>183</v>
      </c>
      <c r="J51" s="5" t="s">
        <v>0</v>
      </c>
      <c r="K51" s="6">
        <f t="shared" si="1"/>
        <v>0</v>
      </c>
      <c r="L51" s="6" t="s">
        <v>37</v>
      </c>
    </row>
    <row r="52" spans="1:12" ht="12.75">
      <c r="A52" s="7" t="s">
        <v>184</v>
      </c>
      <c r="B52" s="7" t="s">
        <v>185</v>
      </c>
      <c r="C52" s="4" t="s">
        <v>186</v>
      </c>
      <c r="D52" s="4" t="s">
        <v>35</v>
      </c>
      <c r="E52" s="6">
        <v>2</v>
      </c>
      <c r="F52" s="8">
        <v>0</v>
      </c>
      <c r="G52" s="6">
        <f t="shared" si="0"/>
        <v>0</v>
      </c>
      <c r="H52" s="9" t="s">
        <v>0</v>
      </c>
      <c r="I52" s="7" t="s">
        <v>187</v>
      </c>
      <c r="J52" s="5" t="s">
        <v>0</v>
      </c>
      <c r="K52" s="6">
        <f t="shared" si="1"/>
        <v>0</v>
      </c>
      <c r="L52" s="6" t="s">
        <v>37</v>
      </c>
    </row>
    <row r="54" spans="6:7" ht="12.75">
      <c r="F54" s="10" t="s">
        <v>188</v>
      </c>
      <c r="G54" s="6">
        <f>SUM(G9:G52)</f>
        <v>0</v>
      </c>
    </row>
    <row r="57" spans="2:12" ht="12.75">
      <c r="B57" s="17" t="s">
        <v>189</v>
      </c>
      <c r="C57" s="12"/>
      <c r="D57" s="18" t="s">
        <v>190</v>
      </c>
      <c r="E57" s="12"/>
      <c r="F57" s="12"/>
      <c r="G57" s="12"/>
      <c r="H57" s="12"/>
      <c r="I57" s="12"/>
      <c r="J57" s="12"/>
      <c r="K57" s="12"/>
      <c r="L57" s="12"/>
    </row>
    <row r="59" spans="2:12" ht="12.75">
      <c r="B59" s="19" t="s">
        <v>191</v>
      </c>
      <c r="C59" s="12"/>
      <c r="D59" s="12"/>
      <c r="E59" s="12"/>
      <c r="F59" s="12"/>
      <c r="G59" s="12"/>
      <c r="H59" s="12"/>
      <c r="I59" s="12"/>
      <c r="J59" s="12"/>
      <c r="K59" s="12"/>
      <c r="L59" s="12"/>
    </row>
    <row r="61" spans="2:12" ht="82.5" customHeight="1">
      <c r="B61" s="2" t="s">
        <v>192</v>
      </c>
      <c r="C61" s="15" t="s">
        <v>193</v>
      </c>
      <c r="D61" s="12"/>
      <c r="E61" s="12"/>
      <c r="F61" s="12"/>
      <c r="G61" s="12"/>
      <c r="H61" s="12"/>
      <c r="I61" s="12"/>
      <c r="J61" s="12"/>
      <c r="K61" s="12"/>
      <c r="L61" s="12"/>
    </row>
    <row r="64" spans="2:12" ht="12.75">
      <c r="B64" s="20" t="s">
        <v>194</v>
      </c>
      <c r="C64" s="12"/>
      <c r="D64" s="12"/>
      <c r="E64" s="12"/>
      <c r="F64" s="12"/>
      <c r="G64" s="12"/>
      <c r="H64" s="12"/>
      <c r="I64" s="12"/>
      <c r="J64" s="12"/>
      <c r="K64" s="12"/>
      <c r="L64" s="12"/>
    </row>
    <row r="65" spans="2:12" ht="12.75">
      <c r="B65" s="21" t="s">
        <v>195</v>
      </c>
      <c r="C65" s="12"/>
      <c r="D65" s="12"/>
      <c r="E65" s="12"/>
      <c r="F65" s="12"/>
      <c r="G65" s="12"/>
      <c r="H65" s="12"/>
      <c r="I65" s="12"/>
      <c r="J65" s="12"/>
      <c r="K65" s="12"/>
      <c r="L65" s="12"/>
    </row>
  </sheetData>
  <sheetProtection password="C6B5" sheet="1" objects="1" scenarios="1"/>
  <mergeCells count="19">
    <mergeCell ref="B65:L65"/>
    <mergeCell ref="B13:L13"/>
    <mergeCell ref="B57:C57"/>
    <mergeCell ref="D57:L57"/>
    <mergeCell ref="B59:L59"/>
    <mergeCell ref="C61:L61"/>
    <mergeCell ref="B64:L64"/>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cp:lastModifiedBy>
  <dcterms:created xsi:type="dcterms:W3CDTF">2009-08-05T21:24:40Z</dcterms:created>
  <dcterms:modified xsi:type="dcterms:W3CDTF">2023-12-29T11:58:39Z</dcterms:modified>
  <cp:category/>
  <cp:version/>
  <cp:contentType/>
  <cp:contentStatus/>
</cp:coreProperties>
</file>